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69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<sst xmlns="http://schemas.openxmlformats.org/spreadsheetml/2006/main" count="1134" uniqueCount="583">
  <si>
    <t>Периодичность: месячная</t>
  </si>
  <si>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</si>
  <si>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</si>
  <si>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</si>
  <si>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</si>
  <si>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</si>
  <si>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</si>
  <si>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</si>
  <si>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</si>
  <si>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</si>
  <si>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</si>
  <si>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</si>
  <si>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</si>
  <si>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</si>
  <si>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</si>
  <si>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</si>
  <si>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</si>
  <si>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</si>
  <si>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</si>
  <si>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</si>
  <si>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</si>
  <si>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</si>
  <si>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</si>
  <si>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</si>
  <si>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</si>
  <si>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</si>
  <si>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</si>
  <si>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</si>
  <si>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</si>
  <si>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</si>
  <si>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</si>
  <si>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</si>
  <si>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</si>
  <si>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</si>
  <si>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</si>
  <si>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</si>
  <si>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</si>
  <si>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</si>
  <si>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</si>
  <si>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</si>
  <si>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</si>
  <si>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</si>
  <si>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</si>
  <si>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</si>
  <si>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</si>
  <si>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</si>
  <si>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</si>
  <si>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</si>
  <si>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182 1 05 01021 01 2100 110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</si>
  <si>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</si>
  <si>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</si>
  <si>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</si>
  <si>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</si>
  <si>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</si>
  <si>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</si>
  <si>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</si>
  <si>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</si>
  <si>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</si>
  <si>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</si>
  <si>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</si>
  <si>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</si>
  <si>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</si>
  <si>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</si>
  <si>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</si>
  <si>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</si>
  <si>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</si>
  <si>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</si>
  <si>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</si>
  <si>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</si>
  <si>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</si>
  <si>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</si>
  <si>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</si>
  <si>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</si>
  <si>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182 1 06 06030 00 0000 110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</si>
  <si>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</si>
  <si>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</si>
  <si>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</si>
  <si>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</si>
  <si>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</si>
  <si>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</si>
  <si>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</si>
  <si>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</si>
  <si>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</si>
  <si>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</si>
  <si>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</si>
  <si>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</si>
  <si>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</si>
  <si>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182 1 06 06043 10 3000 110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</si>
  <si>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</si>
  <si>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</si>
  <si>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</si>
  <si>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</si>
  <si>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</si>
  <si>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</si>
  <si>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</si>
  <si>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</si>
  <si>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</si>
  <si>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</si>
  <si>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</si>
  <si>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</si>
  <si>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</si>
  <si>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</si>
  <si>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</si>
  <si>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</si>
  <si>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</si>
  <si>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</si>
  <si>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</si>
  <si>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</si>
  <si>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</si>
  <si>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</si>
  <si>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</si>
  <si>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</si>
  <si>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</si>
  <si>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</si>
  <si>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</si>
  <si>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</si>
  <si>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</si>
  <si>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</si>
  <si>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</si>
  <si>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</si>
  <si>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</si>
  <si>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</si>
  <si>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</si>
  <si>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</si>
  <si>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</si>
  <si>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</si>
  <si>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</si>
  <si>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</si>
  <si>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</si>
  <si>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</si>
  <si>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</si>
  <si>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</si>
  <si>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</si>
  <si>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</si>
  <si>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</si>
  <si>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</si>
  <si>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</si>
  <si>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</si>
  <si>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</si>
  <si>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</si>
  <si>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</si>
  <si>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</si>
  <si>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</si>
  <si>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</si>
  <si>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</si>
  <si>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</si>
  <si>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</si>
  <si>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</si>
  <si>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Обеспечение деятельности Администрации Михайловского сельского поселения</t>
  </si>
  <si>
    <t>951 0102 8900000 000 000</t>
  </si>
  <si>
    <t> Глава Михайловского сельского поселения</t>
  </si>
  <si>
    <t>951 0102 8910000 000 000</t>
  </si>
  <si>
    <t> Расходы на выплаты по оплате труда работников органов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</t>
  </si>
  <si>
    <t>951 0102 8910011 000 000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</si>
  <si>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</si>
  <si>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</si>
  <si>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</si>
  <si>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</si>
  <si>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</si>
  <si>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</si>
  <si>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</si>
  <si>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</si>
  <si>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</si>
  <si>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</si>
  <si>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</si>
  <si>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</si>
  <si>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</si>
  <si>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</si>
  <si>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</si>
  <si>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</si>
  <si>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</si>
  <si>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</si>
  <si>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</si>
  <si>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 органов местного самоуправления Михайловского сельского поселения</t>
  </si>
  <si>
    <t>951 0103 9900000 000 000</t>
  </si>
  <si>
    <t> Непрограммные расходы</t>
  </si>
  <si>
    <t>951 0103 9990000 000 000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</si>
  <si>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</si>
  <si>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</si>
  <si>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 Иные межбюджетные трансферты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</si>
  <si>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</si>
  <si>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</si>
  <si>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</si>
  <si>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</si>
  <si>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</si>
  <si>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</si>
  <si>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</si>
  <si>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</si>
  <si>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951 0104 8900000 000 000</t>
  </si>
  <si>
    <t>951 0104 8920000 000 000</t>
  </si>
  <si>
    <t> Расходы на выплаты по оплате труда работников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</si>
  <si>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951 0104 8920011 000 000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</si>
  <si>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</si>
  <si>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</si>
  <si>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</si>
  <si>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</si>
  <si>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</si>
  <si>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</si>
  <si>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</si>
  <si>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</si>
  <si>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</si>
  <si>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</si>
  <si>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Расходы на обеспечение деятельности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</si>
  <si>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951 0104 8920019 000 000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</si>
  <si>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</si>
  <si>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</si>
  <si>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</si>
  <si>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</si>
  <si>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</si>
  <si>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</si>
  <si>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</si>
  <si>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</si>
  <si>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</si>
  <si>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</si>
  <si>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</si>
  <si>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</si>
  <si>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</si>
  <si>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</si>
  <si>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</si>
  <si>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</si>
  <si>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</si>
  <si>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основных средств</t>
  </si>
  <si>
    <t>951 0104 8920019 244 310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</si>
  <si>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</si>
  <si>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</si>
  <si>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</si>
  <si>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</si>
  <si>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</si>
  <si>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</si>
  <si>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</si>
  <si>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</si>
  <si>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</si>
  <si>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</si>
  <si>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</si>
  <si>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</si>
  <si>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</si>
  <si>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951 0104 9900000 000 000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</si>
  <si>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</si>
  <si>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</si>
  <si>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</si>
  <si>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</si>
  <si>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</si>
  <si>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</si>
  <si>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</si>
  <si>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</si>
  <si>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</si>
  <si>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</si>
  <si>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</si>
  <si>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</si>
  <si>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</si>
  <si>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</si>
  <si>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</si>
  <si>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</si>
  <si>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</si>
  <si>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</si>
  <si>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</si>
  <si>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</si>
  <si>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951 0111 9900000 000 000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</si>
  <si>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</si>
  <si>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</si>
  <si>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</si>
  <si>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</si>
  <si>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</si>
  <si>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</si>
  <si>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</si>
  <si>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</si>
  <si>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</si>
  <si>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</si>
  <si>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951 0113 8900000 000 000</t>
  </si>
  <si>
    <t>951 0113 8920000 000 000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</si>
  <si>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</si>
  <si>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</si>
  <si>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</si>
  <si>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</si>
  <si>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</si>
  <si>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</si>
  <si>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</si>
  <si>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</si>
  <si>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</si>
  <si>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</si>
  <si>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</si>
  <si>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</si>
  <si>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</si>
  <si>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</si>
  <si>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</si>
  <si>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</si>
  <si>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</si>
  <si>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</si>
  <si>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</si>
  <si>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</si>
  <si>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</si>
  <si>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</si>
  <si>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</si>
  <si>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</si>
  <si>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</si>
  <si>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</si>
  <si>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</si>
  <si>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</si>
  <si>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</si>
  <si>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</si>
  <si>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</si>
  <si>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</si>
  <si>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</si>
  <si>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Муниципальная программа Михайловского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</si>
  <si>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951 0309 0200000 000 000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</si>
  <si>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</si>
  <si>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</si>
  <si>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</si>
  <si>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</si>
  <si>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</si>
  <si>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</si>
  <si>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</si>
  <si>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</si>
  <si>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</si>
  <si>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</si>
  <si>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</si>
  <si>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</si>
  <si>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</si>
  <si>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951 0309 9900000 000 000</t>
  </si>
  <si>
    <t>951 0309 9990000 000 000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</si>
  <si>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</si>
  <si>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</si>
  <si>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</si>
  <si>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</si>
  <si>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</si>
  <si>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</si>
  <si>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</si>
  <si>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</si>
  <si>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</si>
  <si>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</si>
  <si>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</si>
  <si>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</si>
  <si>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</si>
  <si>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</si>
  <si>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</si>
  <si>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</si>
  <si>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</si>
  <si>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</si>
  <si>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</si>
  <si>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</si>
  <si>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</si>
  <si>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</si>
  <si>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</si>
  <si>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</si>
  <si>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</si>
  <si>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</si>
  <si>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</si>
  <si>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</si>
  <si>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Муниципальная программа Михайловского сельского поселения "Обеспечение общественного порядка и противодействие преступности"</t>
  </si>
  <si>
    <t>951 0314 0100000 000 000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</si>
  <si>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</si>
  <si>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</si>
  <si>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</si>
  <si>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</si>
  <si>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</si>
  <si>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</si>
  <si>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</si>
  <si>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</si>
  <si>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</si>
  <si>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</si>
  <si>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</si>
  <si>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</si>
  <si>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Муниципальная программа Михайловского сельского поселения «Развитие транспортной системы»</t>
  </si>
  <si>
    <t>951 0409 0400000 000 000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</si>
  <si>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</si>
  <si>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</si>
  <si>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</si>
  <si>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</si>
  <si>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</si>
  <si>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</si>
  <si>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</si>
  <si>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</si>
  <si>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</si>
  <si>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</si>
  <si>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</si>
  <si>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</si>
  <si>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</si>
  <si>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Муниципальная программа Михайловского сельского поселения «Обеспечение качественными жилищно- коммунальными услугами населения Тацинского района»</t>
  </si>
  <si>
    <t>951 0502 0500000 000 000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</si>
  <si>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</si>
  <si>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</si>
  <si>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</si>
  <si>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</si>
  <si>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</si>
  <si>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</si>
  <si>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</si>
  <si>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</si>
  <si>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</si>
  <si>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</si>
  <si>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</si>
  <si>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</si>
  <si>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</si>
  <si>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951 0502 0512503 244 226</t>
  </si>
  <si>
    <t>951 0502 0512503 244 300</t>
  </si>
  <si>
    <t>951 0502 0512503 244 310</t>
  </si>
  <si>
    <t>951 0502 0512503 244 340</t>
  </si>
  <si>
    <t> Благоустройство</t>
  </si>
  <si>
    <t>951 0503 0000000 000 000</t>
  </si>
  <si>
    <t> Муниципальная программа Михайловского сельского поселения «Благоустройство территории»</t>
  </si>
  <si>
    <t>951 0503 0600000 000 000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</si>
  <si>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</si>
  <si>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</si>
  <si>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</si>
  <si>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</si>
  <si>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</si>
  <si>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</si>
  <si>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</si>
  <si>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</si>
  <si>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</si>
  <si>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</si>
  <si>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</si>
  <si>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</si>
  <si>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</si>
  <si>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</si>
  <si>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</si>
  <si>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</si>
  <si>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</si>
  <si>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</si>
  <si>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</si>
  <si>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</si>
  <si>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</si>
  <si>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</si>
  <si>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</si>
  <si>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</si>
  <si>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</si>
  <si>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</si>
  <si>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</si>
  <si>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</si>
  <si>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</si>
  <si>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</si>
  <si>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</si>
  <si>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</si>
  <si>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</si>
  <si>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</si>
  <si>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Муниципальная программа Михайловского сельского поселения «Развитие культуры»</t>
  </si>
  <si>
    <t>951 0801 0300000 000 000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</si>
  <si>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</si>
  <si>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</si>
  <si>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культурно-досуговой деятельности» муниципальной программы Михайловского сельского поселения «Развитие культу</t>
  </si>
  <si>
    <t>951 0801 0310059 000 000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</si>
  <si>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</si>
  <si>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</si>
  <si>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</si>
  <si>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</si>
  <si>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</si>
  <si>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</si>
  <si>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</si>
  <si>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</si>
  <si>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</si>
  <si>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</si>
  <si>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</si>
  <si>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</si>
  <si>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</si>
  <si>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</si>
  <si>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</si>
  <si>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библиотечного дела» муниципальной программы Михайловского сельского поселения «Развитие культуры»)</t>
  </si>
  <si>
    <t>951 0801 0320059 000 000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</si>
  <si>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</si>
  <si>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</si>
  <si>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</si>
  <si>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</si>
  <si>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</si>
  <si>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</si>
  <si>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</si>
  <si>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</si>
  <si>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</si>
  <si>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</si>
  <si>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Физическая культура и спорт</t>
  </si>
  <si>
    <t>951 1100 0000000 000 000</t>
  </si>
  <si>
    <t> Массовый спорт</t>
  </si>
  <si>
    <t>951 1102 0000000 000 000</t>
  </si>
  <si>
    <t> Муниципальная программа Михайловского сельского поселения «Развитие физической культуры и спорта»</t>
  </si>
  <si>
    <t>951 1102 0700000 000 000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</si>
  <si>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</si>
  <si>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</si>
  <si>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</si>
  <si>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</si>
  <si>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</si>
  <si>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</si>
  <si>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</si>
  <si>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</si>
  <si>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</si>
  <si>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 450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</si>
  <si>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</si>
  <si>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</si>
  <si>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</si>
  <si>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</si>
  <si>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</si>
  <si>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</si>
  <si>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</si>
  <si>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</si>
  <si>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</si>
  <si>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</si>
  <si>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</si>
  <si>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</si>
  <si>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</si>
  <si>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</si>
  <si>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</si>
  <si>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</si>
  <si>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</si>
  <si>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</si>
  <si>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</si>
  <si>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</si>
  <si>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</si>
  <si>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</si>
  <si>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на  1 мая 2015 г.</t>
  </si>
  <si>
    <t>01.05.2015</t>
  </si>
  <si>
    <t>х</t>
  </si>
  <si>
    <t>Форма 0503117 с. 2</t>
  </si>
  <si>
    <t xml:space="preserve"> 2. Расходы бюджета</t>
  </si>
  <si>
    <t>Код расхода  по бюджетной классификации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</si>
  <si>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</si>
  <si>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</si>
  <si>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</si>
  <si>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</si>
  <si>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</si>
  <si>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</si>
  <si>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</si>
  <si>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</si>
  <si>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</si>
  <si>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</si>
  <si>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</si>
  <si>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</si>
  <si>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</si>
  <si>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</si>
  <si>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</si>
  <si>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</si>
  <si>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</si>
  <si>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</si>
  <si>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</si>
  <si>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</si>
  <si>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</si>
  <si>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</si>
  <si>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</si>
  <si>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</si>
  <si>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</si>
  <si>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</si>
  <si>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</si>
  <si>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</si>
  <si>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</si>
  <si>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</si>
  <si>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</si>
  <si>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</si>
  <si>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</si>
  <si>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</si>
  <si>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</si>
  <si>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</si>
  <si>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</si>
  <si>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</si>
  <si>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</si>
  <si>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</si>
  <si>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</si>
  <si>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</si>
  <si>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</si>
  <si>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</si>
  <si>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</si>
  <si>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</si>
  <si>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</si>
  <si>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</si>
  <si>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</si>
  <si>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</si>
  <si>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</si>
  <si>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</si>
  <si>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</si>
  <si>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</si>
  <si>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</si>
  <si>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</si>
  <si>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</si>
  <si>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</si>
  <si>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</si>
  <si>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</si>
  <si>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</si>
  <si>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</si>
  <si>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</si>
  <si>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</si>
  <si>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</si>
  <si>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</si>
  <si>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</si>
  <si>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</si>
  <si>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»</t>
  </si>
  <si>
    <t>г.</t>
  </si>
  <si>
    <t>06</t>
  </si>
  <si>
    <t>мая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</si>
</sst>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2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2" fillId="0" borderId="19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29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28" xfId="0" applyNumberFormat="1" applyFont="1" applyBorder="1" applyAlignment="1">
      <alignment horizontal="left"/>
    </xf>
    <xf numFmtId="49" fontId="12" fillId="0" borderId="3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49" fontId="12" fillId="0" borderId="3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left" indent="1"/>
    </xf>
    <xf numFmtId="0" fontId="12" fillId="0" borderId="10" xfId="0" applyNumberFormat="1" applyFont="1" applyBorder="1" applyAlignment="1">
      <alignment horizontal="left" indent="1"/>
    </xf>
    <xf numFmtId="0" fontId="12" fillId="0" borderId="12" xfId="0" applyNumberFormat="1" applyFont="1" applyBorder="1" applyAlignment="1">
      <alignment horizontal="left" indent="1"/>
    </xf>
    <xf numFmtId="49" fontId="12" fillId="0" borderId="28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12" fillId="0" borderId="36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12" fillId="0" borderId="29" xfId="0" applyNumberFormat="1" applyFont="1" applyBorder="1" applyAlignment="1">
      <alignment horizontal="left" wrapText="1"/>
    </xf>
    <xf numFmtId="0" fontId="12" fillId="0" borderId="3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indent="1"/>
    </xf>
    <xf numFmtId="49" fontId="12" fillId="0" borderId="4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left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0" fontId="12" fillId="0" borderId="47" xfId="0" applyNumberFormat="1" applyFont="1" applyBorder="1" applyAlignment="1">
      <alignment horizontal="center"/>
    </xf>
    <xf numFmtId="0" fontId="12" fillId="0" borderId="45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7"/>
    </row>
    <row r="2" spans="1:6" ht="15.75">
      <c r="A2" s="46" t="s">
        <v>483</v>
      </c>
      <c r="B2" s="46"/>
      <c r="C2" s="46"/>
      <c r="D2" s="46"/>
      <c r="E2" s="46"/>
      <c r="F2" s="46"/>
    </row>
    <row r="3" spans="2:6" ht="12.75">
      <c r="B3" s="7"/>
      <c r="F3" s="8" t="s">
        <v>484</v>
      </c>
    </row>
    <row r="4" spans="2:6" ht="12.75">
      <c r="B4" s="47" t="s">
        <v>505</v>
      </c>
      <c r="C4" s="47"/>
      <c r="E4" s="9" t="s">
        <v>485</v>
      </c>
      <c r="F4" s="10" t="s">
        <v>486</v>
      </c>
    </row>
    <row r="5" spans="2:6" ht="12.75">
      <c r="B5" s="7"/>
      <c r="E5" s="9" t="s">
        <v>487</v>
      </c>
      <c r="F5" s="10" t="s">
        <v>506</v>
      </c>
    </row>
    <row r="6" spans="1:6" ht="26.25" customHeight="1">
      <c r="A6" s="2" t="s">
        <v>488</v>
      </c>
      <c r="B6" s="7"/>
      <c r="E6" s="9" t="s">
        <v>489</v>
      </c>
      <c r="F6" s="10" t="s">
        <v>490</v>
      </c>
    </row>
    <row r="7" spans="1:6" ht="21" customHeight="1">
      <c r="A7" s="48" t="s">
        <v>491</v>
      </c>
      <c r="B7" s="48"/>
      <c r="C7" s="48"/>
      <c r="D7" s="48"/>
      <c r="E7" s="9" t="s">
        <v>492</v>
      </c>
      <c r="F7" s="10" t="s">
        <v>493</v>
      </c>
    </row>
    <row r="8" spans="1:6" ht="30.75" customHeight="1">
      <c r="A8" s="2" t="s">
        <v>494</v>
      </c>
      <c r="B8" s="49" t="s">
        <v>495</v>
      </c>
      <c r="C8" s="49"/>
      <c r="E8" s="9" t="s">
        <v>496</v>
      </c>
      <c r="F8" s="10" t="s">
        <v>497</v>
      </c>
    </row>
    <row r="9" spans="1:6" ht="12.75">
      <c r="A9" s="2" t="s">
        <v>0</v>
      </c>
      <c r="B9" s="7"/>
      <c r="F9" s="10" t="s">
        <v>498</v>
      </c>
    </row>
    <row r="10" spans="1:6" ht="12.75">
      <c r="A10" s="2" t="s">
        <v>1</v>
      </c>
      <c r="B10" s="7"/>
      <c r="F10" s="10" t="s">
        <v>499</v>
      </c>
    </row>
    <row r="11" ht="12.75">
      <c r="B11" s="7"/>
    </row>
    <row r="12" spans="2:3" ht="15.75">
      <c r="B12" s="7"/>
      <c r="C12" s="11" t="s">
        <v>500</v>
      </c>
    </row>
    <row r="13" ht="12.75">
      <c r="B13" s="7"/>
    </row>
    <row r="14" spans="1:6" ht="39" thickBot="1">
      <c r="A14" s="12" t="s">
        <v>2</v>
      </c>
      <c r="B14" s="13" t="s">
        <v>501</v>
      </c>
      <c r="C14" s="13" t="s">
        <v>502</v>
      </c>
      <c r="D14" s="14" t="s">
        <v>503</v>
      </c>
      <c r="E14" s="14" t="s">
        <v>3</v>
      </c>
      <c r="F14" s="14" t="s">
        <v>504</v>
      </c>
    </row>
    <row r="15" spans="1:6" ht="12.75">
      <c r="A15" s="15">
        <v>1</v>
      </c>
      <c r="B15" s="16">
        <v>2</v>
      </c>
      <c r="C15" s="17">
        <v>3</v>
      </c>
      <c r="D15" s="17">
        <v>4</v>
      </c>
      <c r="E15" s="17">
        <v>5</v>
      </c>
      <c r="F15" s="18">
        <v>6</v>
      </c>
    </row>
    <row r="16" spans="1:6" ht="15.75">
      <c r="A16" s="19" t="s">
        <v>4</v>
      </c>
      <c r="B16" s="19" t="s">
        <v>5</v>
      </c>
      <c r="C16" s="21" t="s">
        <v>507</v>
      </c>
      <c r="D16" s="22">
        <v>10600300</v>
      </c>
      <c r="E16" s="22">
        <v>3554900.99</v>
      </c>
      <c r="F16" s="22">
        <v>7045399.01</v>
      </c>
    </row>
    <row r="17" spans="1:6" ht="15.75">
      <c r="A17" s="19" t="s">
        <v>6</v>
      </c>
      <c r="B17" s="19" t="s">
        <v>5</v>
      </c>
      <c r="C17" s="19" t="s">
        <v>7</v>
      </c>
      <c r="D17" s="23">
        <v>1444400</v>
      </c>
      <c r="E17" s="23">
        <v>554229.91</v>
      </c>
      <c r="F17" s="23">
        <v>890170.09</v>
      </c>
    </row>
    <row r="18" spans="1:6" ht="39">
      <c r="A18" s="19" t="s">
        <v>8</v>
      </c>
      <c r="B18" s="19" t="s">
        <v>5</v>
      </c>
      <c r="C18" s="19" t="s">
        <v>9</v>
      </c>
      <c r="D18" s="23">
        <v>1444400</v>
      </c>
      <c r="E18" s="23">
        <v>554229.91</v>
      </c>
      <c r="F18" s="23">
        <v>890170.09</v>
      </c>
    </row>
    <row r="19" spans="1:6" ht="26.25">
      <c r="A19" s="19" t="s">
        <v>10</v>
      </c>
      <c r="B19" s="19" t="s">
        <v>5</v>
      </c>
      <c r="C19" s="19" t="s">
        <v>11</v>
      </c>
      <c r="D19" s="23">
        <v>1444400</v>
      </c>
      <c r="E19" s="23">
        <v>554229.91</v>
      </c>
      <c r="F19" s="23">
        <v>890170.09</v>
      </c>
    </row>
    <row r="20" spans="1:6" ht="64.5">
      <c r="A20" s="19" t="s">
        <v>12</v>
      </c>
      <c r="B20" s="19" t="s">
        <v>5</v>
      </c>
      <c r="C20" s="19" t="s">
        <v>13</v>
      </c>
      <c r="D20" s="23">
        <v>441700</v>
      </c>
      <c r="E20" s="23">
        <v>183563.91</v>
      </c>
      <c r="F20" s="23">
        <v>258136.09</v>
      </c>
    </row>
    <row r="21" spans="1:6" ht="77.25">
      <c r="A21" s="19" t="s">
        <v>14</v>
      </c>
      <c r="B21" s="19" t="s">
        <v>5</v>
      </c>
      <c r="C21" s="19" t="s">
        <v>15</v>
      </c>
      <c r="D21" s="23">
        <v>16500</v>
      </c>
      <c r="E21" s="23">
        <v>4394.69</v>
      </c>
      <c r="F21" s="23">
        <v>12105.31</v>
      </c>
    </row>
    <row r="22" spans="1:6" ht="64.5">
      <c r="A22" s="19" t="s">
        <v>16</v>
      </c>
      <c r="B22" s="19" t="s">
        <v>5</v>
      </c>
      <c r="C22" s="19" t="s">
        <v>17</v>
      </c>
      <c r="D22" s="23">
        <v>967500</v>
      </c>
      <c r="E22" s="23">
        <v>380103.87</v>
      </c>
      <c r="F22" s="23">
        <v>587396.13</v>
      </c>
    </row>
    <row r="23" spans="1:6" ht="64.5">
      <c r="A23" s="19" t="s">
        <v>18</v>
      </c>
      <c r="B23" s="19" t="s">
        <v>5</v>
      </c>
      <c r="C23" s="19" t="s">
        <v>19</v>
      </c>
      <c r="D23" s="23">
        <v>18700</v>
      </c>
      <c r="E23" s="23">
        <v>-13832.56</v>
      </c>
      <c r="F23" s="23">
        <v>32532.56</v>
      </c>
    </row>
    <row r="24" spans="1:6" ht="15.75">
      <c r="A24" s="19" t="s">
        <v>6</v>
      </c>
      <c r="B24" s="19" t="s">
        <v>5</v>
      </c>
      <c r="C24" s="19" t="s">
        <v>20</v>
      </c>
      <c r="D24" s="23">
        <v>3459800</v>
      </c>
      <c r="E24" s="23">
        <v>841421.15</v>
      </c>
      <c r="F24" s="23">
        <v>2618378.85</v>
      </c>
    </row>
    <row r="25" spans="1:6" ht="15.75">
      <c r="A25" s="19" t="s">
        <v>21</v>
      </c>
      <c r="B25" s="19" t="s">
        <v>5</v>
      </c>
      <c r="C25" s="19" t="s">
        <v>22</v>
      </c>
      <c r="D25" s="23">
        <v>863900</v>
      </c>
      <c r="E25" s="23">
        <v>187837.78</v>
      </c>
      <c r="F25" s="23">
        <v>676062.22</v>
      </c>
    </row>
    <row r="26" spans="1:6" ht="15.75">
      <c r="A26" s="19" t="s">
        <v>23</v>
      </c>
      <c r="B26" s="19" t="s">
        <v>5</v>
      </c>
      <c r="C26" s="19" t="s">
        <v>24</v>
      </c>
      <c r="D26" s="23">
        <v>863900</v>
      </c>
      <c r="E26" s="23">
        <v>187837.78</v>
      </c>
      <c r="F26" s="23">
        <v>676062.22</v>
      </c>
    </row>
    <row r="27" spans="1:6" ht="64.5">
      <c r="A27" s="19" t="s">
        <v>25</v>
      </c>
      <c r="B27" s="19" t="s">
        <v>5</v>
      </c>
      <c r="C27" s="19" t="s">
        <v>26</v>
      </c>
      <c r="D27" s="23">
        <v>863900</v>
      </c>
      <c r="E27" s="23">
        <v>184806.27</v>
      </c>
      <c r="F27" s="23">
        <v>679093.73</v>
      </c>
    </row>
    <row r="28" spans="1:6" ht="51.75">
      <c r="A28" s="19" t="s">
        <v>27</v>
      </c>
      <c r="B28" s="19" t="s">
        <v>5</v>
      </c>
      <c r="C28" s="19" t="s">
        <v>28</v>
      </c>
      <c r="D28" s="23">
        <v>0</v>
      </c>
      <c r="E28" s="23">
        <v>184806.27</v>
      </c>
      <c r="F28" s="23">
        <v>-184806.27</v>
      </c>
    </row>
    <row r="29" spans="1:6" ht="39">
      <c r="A29" s="19" t="s">
        <v>29</v>
      </c>
      <c r="B29" s="19" t="s">
        <v>5</v>
      </c>
      <c r="C29" s="19" t="s">
        <v>30</v>
      </c>
      <c r="D29" s="23">
        <v>0</v>
      </c>
      <c r="E29" s="23">
        <v>3031.51</v>
      </c>
      <c r="F29" s="23">
        <v>-3031.51</v>
      </c>
    </row>
    <row r="30" spans="1:6" ht="39">
      <c r="A30" s="19" t="s">
        <v>29</v>
      </c>
      <c r="B30" s="19" t="s">
        <v>5</v>
      </c>
      <c r="C30" s="19" t="s">
        <v>31</v>
      </c>
      <c r="D30" s="23">
        <v>0</v>
      </c>
      <c r="E30" s="23">
        <v>3470.9</v>
      </c>
      <c r="F30" s="23">
        <v>-3470.9</v>
      </c>
    </row>
    <row r="31" spans="1:6" ht="39">
      <c r="A31" s="19" t="s">
        <v>29</v>
      </c>
      <c r="B31" s="19" t="s">
        <v>5</v>
      </c>
      <c r="C31" s="19" t="s">
        <v>32</v>
      </c>
      <c r="D31" s="23">
        <v>0</v>
      </c>
      <c r="E31" s="23">
        <v>-569.39</v>
      </c>
      <c r="F31" s="23">
        <v>569.39</v>
      </c>
    </row>
    <row r="32" spans="1:6" ht="39">
      <c r="A32" s="19" t="s">
        <v>29</v>
      </c>
      <c r="B32" s="19" t="s">
        <v>5</v>
      </c>
      <c r="C32" s="19" t="s">
        <v>33</v>
      </c>
      <c r="D32" s="23">
        <v>0</v>
      </c>
      <c r="E32" s="23">
        <v>-569.39</v>
      </c>
      <c r="F32" s="23">
        <v>569.39</v>
      </c>
    </row>
    <row r="33" spans="1:6" ht="39">
      <c r="A33" s="19" t="s">
        <v>29</v>
      </c>
      <c r="B33" s="19" t="s">
        <v>5</v>
      </c>
      <c r="C33" s="19" t="s">
        <v>34</v>
      </c>
      <c r="D33" s="23">
        <v>0</v>
      </c>
      <c r="E33" s="23">
        <v>130</v>
      </c>
      <c r="F33" s="23">
        <v>-130</v>
      </c>
    </row>
    <row r="34" spans="1:6" ht="15.75">
      <c r="A34" s="19" t="s">
        <v>35</v>
      </c>
      <c r="B34" s="19" t="s">
        <v>5</v>
      </c>
      <c r="C34" s="19" t="s">
        <v>36</v>
      </c>
      <c r="D34" s="23">
        <v>213700</v>
      </c>
      <c r="E34" s="23">
        <v>197491.07</v>
      </c>
      <c r="F34" s="23">
        <v>16208.93</v>
      </c>
    </row>
    <row r="35" spans="1:6" ht="26.25">
      <c r="A35" s="19" t="s">
        <v>37</v>
      </c>
      <c r="B35" s="19" t="s">
        <v>5</v>
      </c>
      <c r="C35" s="19" t="s">
        <v>38</v>
      </c>
      <c r="D35" s="23">
        <v>93100</v>
      </c>
      <c r="E35" s="23">
        <v>92628.99</v>
      </c>
      <c r="F35" s="23">
        <v>471.01</v>
      </c>
    </row>
    <row r="36" spans="1:6" ht="26.25">
      <c r="A36" s="19" t="s">
        <v>39</v>
      </c>
      <c r="B36" s="19" t="s">
        <v>5</v>
      </c>
      <c r="C36" s="19" t="s">
        <v>40</v>
      </c>
      <c r="D36" s="23">
        <v>62600</v>
      </c>
      <c r="E36" s="23">
        <v>62626.29</v>
      </c>
      <c r="F36" s="23">
        <v>-26.29</v>
      </c>
    </row>
    <row r="37" spans="1:6" ht="26.25">
      <c r="A37" s="19" t="s">
        <v>39</v>
      </c>
      <c r="B37" s="19" t="s">
        <v>5</v>
      </c>
      <c r="C37" s="19" t="s">
        <v>41</v>
      </c>
      <c r="D37" s="23">
        <v>62600</v>
      </c>
      <c r="E37" s="23">
        <v>62626.29</v>
      </c>
      <c r="F37" s="23">
        <v>-26.29</v>
      </c>
    </row>
    <row r="38" spans="1:6" ht="26.25">
      <c r="A38" s="19" t="s">
        <v>39</v>
      </c>
      <c r="B38" s="19" t="s">
        <v>5</v>
      </c>
      <c r="C38" s="19" t="s">
        <v>42</v>
      </c>
      <c r="D38" s="23">
        <v>0</v>
      </c>
      <c r="E38" s="23">
        <v>62626.29</v>
      </c>
      <c r="F38" s="23">
        <v>-62626.29</v>
      </c>
    </row>
    <row r="39" spans="1:6" ht="39">
      <c r="A39" s="19" t="s">
        <v>43</v>
      </c>
      <c r="B39" s="19" t="s">
        <v>5</v>
      </c>
      <c r="C39" s="19" t="s">
        <v>44</v>
      </c>
      <c r="D39" s="23">
        <v>30500</v>
      </c>
      <c r="E39" s="23">
        <v>25623.91</v>
      </c>
      <c r="F39" s="23">
        <v>4876.09</v>
      </c>
    </row>
    <row r="40" spans="1:6" ht="39">
      <c r="A40" s="19" t="s">
        <v>43</v>
      </c>
      <c r="B40" s="19" t="s">
        <v>5</v>
      </c>
      <c r="C40" s="19" t="s">
        <v>45</v>
      </c>
      <c r="D40" s="23">
        <v>30500</v>
      </c>
      <c r="E40" s="23">
        <v>25623.91</v>
      </c>
      <c r="F40" s="23">
        <v>4876.09</v>
      </c>
    </row>
    <row r="41" spans="1:6" ht="39">
      <c r="A41" s="19" t="s">
        <v>43</v>
      </c>
      <c r="B41" s="19" t="s">
        <v>5</v>
      </c>
      <c r="C41" s="19" t="s">
        <v>46</v>
      </c>
      <c r="D41" s="23">
        <v>0</v>
      </c>
      <c r="E41" s="23">
        <v>24379.89</v>
      </c>
      <c r="F41" s="23">
        <v>-24379.89</v>
      </c>
    </row>
    <row r="42" spans="1:6" ht="39">
      <c r="A42" s="19" t="s">
        <v>43</v>
      </c>
      <c r="B42" s="19" t="s">
        <v>5</v>
      </c>
      <c r="C42" s="19" t="s">
        <v>47</v>
      </c>
      <c r="D42" s="23">
        <v>0</v>
      </c>
      <c r="E42" s="23">
        <v>1244.02</v>
      </c>
      <c r="F42" s="23">
        <v>-1244.02</v>
      </c>
    </row>
    <row r="43" spans="1:6" ht="39">
      <c r="A43" s="19" t="s">
        <v>43</v>
      </c>
      <c r="B43" s="19" t="s">
        <v>5</v>
      </c>
      <c r="C43" s="19" t="s">
        <v>48</v>
      </c>
      <c r="D43" s="23">
        <v>0</v>
      </c>
      <c r="E43" s="23">
        <v>1244.02</v>
      </c>
      <c r="F43" s="23">
        <v>-1244.02</v>
      </c>
    </row>
    <row r="44" spans="1:6" ht="26.25">
      <c r="A44" s="19" t="s">
        <v>49</v>
      </c>
      <c r="B44" s="19" t="s">
        <v>5</v>
      </c>
      <c r="C44" s="19" t="s">
        <v>50</v>
      </c>
      <c r="D44" s="23">
        <v>0</v>
      </c>
      <c r="E44" s="23">
        <v>4378.79</v>
      </c>
      <c r="F44" s="23">
        <v>-4378.79</v>
      </c>
    </row>
    <row r="45" spans="1:6" ht="26.25">
      <c r="A45" s="19" t="s">
        <v>49</v>
      </c>
      <c r="B45" s="19" t="s">
        <v>5</v>
      </c>
      <c r="C45" s="19" t="s">
        <v>51</v>
      </c>
      <c r="D45" s="23">
        <v>0</v>
      </c>
      <c r="E45" s="23">
        <v>4267.8</v>
      </c>
      <c r="F45" s="23">
        <v>-4267.8</v>
      </c>
    </row>
    <row r="46" spans="1:6" ht="26.25">
      <c r="A46" s="19" t="s">
        <v>49</v>
      </c>
      <c r="B46" s="19" t="s">
        <v>5</v>
      </c>
      <c r="C46" s="19" t="s">
        <v>52</v>
      </c>
      <c r="D46" s="23">
        <v>0</v>
      </c>
      <c r="E46" s="23">
        <v>110.99</v>
      </c>
      <c r="F46" s="23">
        <v>-110.99</v>
      </c>
    </row>
    <row r="47" spans="1:6" ht="15.75">
      <c r="A47" s="19" t="s">
        <v>53</v>
      </c>
      <c r="B47" s="19" t="s">
        <v>5</v>
      </c>
      <c r="C47" s="19" t="s">
        <v>54</v>
      </c>
      <c r="D47" s="23">
        <v>120600</v>
      </c>
      <c r="E47" s="23">
        <v>104862.08</v>
      </c>
      <c r="F47" s="23">
        <v>15737.92</v>
      </c>
    </row>
    <row r="48" spans="1:6" ht="15.75">
      <c r="A48" s="19" t="s">
        <v>53</v>
      </c>
      <c r="B48" s="19" t="s">
        <v>5</v>
      </c>
      <c r="C48" s="19" t="s">
        <v>55</v>
      </c>
      <c r="D48" s="23">
        <v>120600</v>
      </c>
      <c r="E48" s="23">
        <v>104862.08</v>
      </c>
      <c r="F48" s="23">
        <v>15737.92</v>
      </c>
    </row>
    <row r="49" spans="1:6" ht="15.75">
      <c r="A49" s="19" t="s">
        <v>53</v>
      </c>
      <c r="B49" s="19" t="s">
        <v>5</v>
      </c>
      <c r="C49" s="19" t="s">
        <v>56</v>
      </c>
      <c r="D49" s="23">
        <v>0</v>
      </c>
      <c r="E49" s="23">
        <v>104763.5</v>
      </c>
      <c r="F49" s="23">
        <v>-104763.5</v>
      </c>
    </row>
    <row r="50" spans="1:6" ht="15.75">
      <c r="A50" s="19" t="s">
        <v>53</v>
      </c>
      <c r="B50" s="19" t="s">
        <v>5</v>
      </c>
      <c r="C50" s="19" t="s">
        <v>57</v>
      </c>
      <c r="D50" s="23">
        <v>0</v>
      </c>
      <c r="E50" s="23">
        <v>98.58</v>
      </c>
      <c r="F50" s="23">
        <v>-98.58</v>
      </c>
    </row>
    <row r="51" spans="1:6" ht="15.75">
      <c r="A51" s="19" t="s">
        <v>53</v>
      </c>
      <c r="B51" s="19" t="s">
        <v>5</v>
      </c>
      <c r="C51" s="19" t="s">
        <v>58</v>
      </c>
      <c r="D51" s="23">
        <v>0</v>
      </c>
      <c r="E51" s="23">
        <v>98.58</v>
      </c>
      <c r="F51" s="23">
        <v>-98.58</v>
      </c>
    </row>
    <row r="52" spans="1:6" ht="15.75">
      <c r="A52" s="19" t="s">
        <v>59</v>
      </c>
      <c r="B52" s="19" t="s">
        <v>5</v>
      </c>
      <c r="C52" s="19" t="s">
        <v>60</v>
      </c>
      <c r="D52" s="23">
        <v>2382200</v>
      </c>
      <c r="E52" s="23">
        <v>456092.3</v>
      </c>
      <c r="F52" s="23">
        <v>1926107.7</v>
      </c>
    </row>
    <row r="53" spans="1:6" ht="15.75">
      <c r="A53" s="19" t="s">
        <v>61</v>
      </c>
      <c r="B53" s="19" t="s">
        <v>5</v>
      </c>
      <c r="C53" s="19" t="s">
        <v>62</v>
      </c>
      <c r="D53" s="23">
        <v>165400</v>
      </c>
      <c r="E53" s="23">
        <v>-2027.81</v>
      </c>
      <c r="F53" s="23">
        <v>167427.81</v>
      </c>
    </row>
    <row r="54" spans="1:6" ht="39">
      <c r="A54" s="19" t="s">
        <v>63</v>
      </c>
      <c r="B54" s="19" t="s">
        <v>5</v>
      </c>
      <c r="C54" s="19" t="s">
        <v>64</v>
      </c>
      <c r="D54" s="23">
        <v>165400</v>
      </c>
      <c r="E54" s="23">
        <v>-2027.81</v>
      </c>
      <c r="F54" s="23">
        <v>167427.81</v>
      </c>
    </row>
    <row r="55" spans="1:6" ht="39">
      <c r="A55" s="19" t="s">
        <v>65</v>
      </c>
      <c r="B55" s="19" t="s">
        <v>5</v>
      </c>
      <c r="C55" s="19" t="s">
        <v>66</v>
      </c>
      <c r="D55" s="23">
        <v>0</v>
      </c>
      <c r="E55" s="23">
        <v>-2242.22</v>
      </c>
      <c r="F55" s="23">
        <v>2242.22</v>
      </c>
    </row>
    <row r="56" spans="1:6" ht="39">
      <c r="A56" s="19" t="s">
        <v>63</v>
      </c>
      <c r="B56" s="19" t="s">
        <v>5</v>
      </c>
      <c r="C56" s="19" t="s">
        <v>67</v>
      </c>
      <c r="D56" s="23">
        <v>0</v>
      </c>
      <c r="E56" s="23">
        <v>197.3</v>
      </c>
      <c r="F56" s="23">
        <v>-197.3</v>
      </c>
    </row>
    <row r="57" spans="1:6" ht="39">
      <c r="A57" s="19" t="s">
        <v>63</v>
      </c>
      <c r="B57" s="19" t="s">
        <v>5</v>
      </c>
      <c r="C57" s="19" t="s">
        <v>68</v>
      </c>
      <c r="D57" s="23">
        <v>0</v>
      </c>
      <c r="E57" s="23">
        <v>197.3</v>
      </c>
      <c r="F57" s="23">
        <v>-197.3</v>
      </c>
    </row>
    <row r="58" spans="1:6" ht="39">
      <c r="A58" s="19" t="s">
        <v>65</v>
      </c>
      <c r="B58" s="19" t="s">
        <v>5</v>
      </c>
      <c r="C58" s="19" t="s">
        <v>69</v>
      </c>
      <c r="D58" s="23">
        <v>0</v>
      </c>
      <c r="E58" s="23">
        <v>17.11</v>
      </c>
      <c r="F58" s="23">
        <v>-17.11</v>
      </c>
    </row>
    <row r="59" spans="1:6" ht="15.75">
      <c r="A59" s="19" t="s">
        <v>70</v>
      </c>
      <c r="B59" s="19" t="s">
        <v>5</v>
      </c>
      <c r="C59" s="19" t="s">
        <v>71</v>
      </c>
      <c r="D59" s="23">
        <v>2216800</v>
      </c>
      <c r="E59" s="23">
        <v>458120.11</v>
      </c>
      <c r="F59" s="23">
        <v>1758679.89</v>
      </c>
    </row>
    <row r="60" spans="1:6" ht="15.75">
      <c r="A60" s="19" t="s">
        <v>72</v>
      </c>
      <c r="B60" s="19" t="s">
        <v>5</v>
      </c>
      <c r="C60" s="19" t="s">
        <v>73</v>
      </c>
      <c r="D60" s="23">
        <v>447900</v>
      </c>
      <c r="E60" s="23">
        <v>347992.68</v>
      </c>
      <c r="F60" s="23">
        <v>99907.32</v>
      </c>
    </row>
    <row r="61" spans="1:6" ht="26.25">
      <c r="A61" s="19" t="s">
        <v>74</v>
      </c>
      <c r="B61" s="19" t="s">
        <v>5</v>
      </c>
      <c r="C61" s="19" t="s">
        <v>75</v>
      </c>
      <c r="D61" s="23">
        <v>447900</v>
      </c>
      <c r="E61" s="23">
        <v>347992.68</v>
      </c>
      <c r="F61" s="23">
        <v>99907.32</v>
      </c>
    </row>
    <row r="62" spans="1:6" ht="26.25">
      <c r="A62" s="19" t="s">
        <v>74</v>
      </c>
      <c r="B62" s="19" t="s">
        <v>5</v>
      </c>
      <c r="C62" s="19" t="s">
        <v>76</v>
      </c>
      <c r="D62" s="23">
        <v>0</v>
      </c>
      <c r="E62" s="23">
        <v>347225.9</v>
      </c>
      <c r="F62" s="23">
        <v>-347225.9</v>
      </c>
    </row>
    <row r="63" spans="1:6" ht="26.25">
      <c r="A63" s="19" t="s">
        <v>74</v>
      </c>
      <c r="B63" s="19" t="s">
        <v>5</v>
      </c>
      <c r="C63" s="19" t="s">
        <v>77</v>
      </c>
      <c r="D63" s="23">
        <v>0</v>
      </c>
      <c r="E63" s="23">
        <v>599.38</v>
      </c>
      <c r="F63" s="23">
        <v>-599.38</v>
      </c>
    </row>
    <row r="64" spans="1:6" ht="26.25">
      <c r="A64" s="19" t="s">
        <v>74</v>
      </c>
      <c r="B64" s="19" t="s">
        <v>5</v>
      </c>
      <c r="C64" s="19" t="s">
        <v>78</v>
      </c>
      <c r="D64" s="23">
        <v>0</v>
      </c>
      <c r="E64" s="23">
        <v>599.38</v>
      </c>
      <c r="F64" s="23">
        <v>-599.38</v>
      </c>
    </row>
    <row r="65" spans="1:6" ht="26.25">
      <c r="A65" s="19" t="s">
        <v>74</v>
      </c>
      <c r="B65" s="19" t="s">
        <v>5</v>
      </c>
      <c r="C65" s="19" t="s">
        <v>79</v>
      </c>
      <c r="D65" s="23">
        <v>0</v>
      </c>
      <c r="E65" s="23">
        <v>167.4</v>
      </c>
      <c r="F65" s="23">
        <v>-167.4</v>
      </c>
    </row>
    <row r="66" spans="1:6" ht="15.75">
      <c r="A66" s="19" t="s">
        <v>80</v>
      </c>
      <c r="B66" s="19" t="s">
        <v>5</v>
      </c>
      <c r="C66" s="19" t="s">
        <v>81</v>
      </c>
      <c r="D66" s="23">
        <v>1768900</v>
      </c>
      <c r="E66" s="23">
        <v>110127.43</v>
      </c>
      <c r="F66" s="23">
        <v>1658772.57</v>
      </c>
    </row>
    <row r="67" spans="1:6" ht="39">
      <c r="A67" s="19" t="s">
        <v>82</v>
      </c>
      <c r="B67" s="19" t="s">
        <v>5</v>
      </c>
      <c r="C67" s="19" t="s">
        <v>83</v>
      </c>
      <c r="D67" s="23">
        <v>1768900</v>
      </c>
      <c r="E67" s="23">
        <v>110127.43</v>
      </c>
      <c r="F67" s="23">
        <v>1658772.57</v>
      </c>
    </row>
    <row r="68" spans="1:6" ht="39">
      <c r="A68" s="19" t="s">
        <v>82</v>
      </c>
      <c r="B68" s="19" t="s">
        <v>5</v>
      </c>
      <c r="C68" s="19" t="s">
        <v>84</v>
      </c>
      <c r="D68" s="23">
        <v>0</v>
      </c>
      <c r="E68" s="23">
        <v>107954.95</v>
      </c>
      <c r="F68" s="23">
        <v>-107954.95</v>
      </c>
    </row>
    <row r="69" spans="1:6" ht="39">
      <c r="A69" s="19" t="s">
        <v>82</v>
      </c>
      <c r="B69" s="19" t="s">
        <v>5</v>
      </c>
      <c r="C69" s="19" t="s">
        <v>85</v>
      </c>
      <c r="D69" s="23">
        <v>0</v>
      </c>
      <c r="E69" s="23">
        <v>2089.02</v>
      </c>
      <c r="F69" s="23">
        <v>-2089.02</v>
      </c>
    </row>
    <row r="70" spans="1:6" ht="39">
      <c r="A70" s="19" t="s">
        <v>82</v>
      </c>
      <c r="B70" s="19" t="s">
        <v>5</v>
      </c>
      <c r="C70" s="19" t="s">
        <v>86</v>
      </c>
      <c r="D70" s="23">
        <v>0</v>
      </c>
      <c r="E70" s="23">
        <v>2089.02</v>
      </c>
      <c r="F70" s="23">
        <v>-2089.02</v>
      </c>
    </row>
    <row r="71" spans="1:6" ht="39">
      <c r="A71" s="19" t="s">
        <v>82</v>
      </c>
      <c r="B71" s="19" t="s">
        <v>5</v>
      </c>
      <c r="C71" s="19" t="s">
        <v>87</v>
      </c>
      <c r="D71" s="23">
        <v>0</v>
      </c>
      <c r="E71" s="23">
        <v>83.46</v>
      </c>
      <c r="F71" s="23">
        <v>-83.46</v>
      </c>
    </row>
    <row r="72" spans="1:6" ht="39">
      <c r="A72" s="19" t="s">
        <v>82</v>
      </c>
      <c r="B72" s="19" t="s">
        <v>5</v>
      </c>
      <c r="C72" s="19" t="s">
        <v>88</v>
      </c>
      <c r="D72" s="23">
        <v>0</v>
      </c>
      <c r="E72" s="23">
        <v>0</v>
      </c>
      <c r="F72" s="23">
        <v>0</v>
      </c>
    </row>
    <row r="73" spans="1:6" ht="15.75">
      <c r="A73" s="19" t="s">
        <v>6</v>
      </c>
      <c r="B73" s="19" t="s">
        <v>5</v>
      </c>
      <c r="C73" s="19" t="s">
        <v>89</v>
      </c>
      <c r="D73" s="23">
        <v>6700</v>
      </c>
      <c r="E73" s="23">
        <v>0</v>
      </c>
      <c r="F73" s="23">
        <v>6700</v>
      </c>
    </row>
    <row r="74" spans="1:6" ht="15.75">
      <c r="A74" s="19" t="s">
        <v>90</v>
      </c>
      <c r="B74" s="19" t="s">
        <v>5</v>
      </c>
      <c r="C74" s="19" t="s">
        <v>91</v>
      </c>
      <c r="D74" s="23">
        <v>6700</v>
      </c>
      <c r="E74" s="23">
        <v>0</v>
      </c>
      <c r="F74" s="23">
        <v>6700</v>
      </c>
    </row>
    <row r="75" spans="1:6" ht="39">
      <c r="A75" s="19" t="s">
        <v>92</v>
      </c>
      <c r="B75" s="19" t="s">
        <v>5</v>
      </c>
      <c r="C75" s="19" t="s">
        <v>93</v>
      </c>
      <c r="D75" s="23">
        <v>6700</v>
      </c>
      <c r="E75" s="23">
        <v>0</v>
      </c>
      <c r="F75" s="23">
        <v>6700</v>
      </c>
    </row>
    <row r="76" spans="1:6" ht="51.75">
      <c r="A76" s="19" t="s">
        <v>94</v>
      </c>
      <c r="B76" s="19" t="s">
        <v>5</v>
      </c>
      <c r="C76" s="19" t="s">
        <v>95</v>
      </c>
      <c r="D76" s="23">
        <v>6700</v>
      </c>
      <c r="E76" s="23">
        <v>0</v>
      </c>
      <c r="F76" s="23">
        <v>6700</v>
      </c>
    </row>
    <row r="77" spans="1:6" ht="15.75">
      <c r="A77" s="19" t="s">
        <v>6</v>
      </c>
      <c r="B77" s="19" t="s">
        <v>5</v>
      </c>
      <c r="C77" s="19" t="s">
        <v>96</v>
      </c>
      <c r="D77" s="23">
        <v>752700</v>
      </c>
      <c r="E77" s="23">
        <v>140849.93</v>
      </c>
      <c r="F77" s="23">
        <v>611850.07</v>
      </c>
    </row>
    <row r="78" spans="1:6" ht="15.75">
      <c r="A78" s="19" t="s">
        <v>97</v>
      </c>
      <c r="B78" s="19" t="s">
        <v>5</v>
      </c>
      <c r="C78" s="19" t="s">
        <v>98</v>
      </c>
      <c r="D78" s="23">
        <v>6800</v>
      </c>
      <c r="E78" s="23">
        <v>400</v>
      </c>
      <c r="F78" s="23">
        <v>6400</v>
      </c>
    </row>
    <row r="79" spans="1:6" ht="39">
      <c r="A79" s="19" t="s">
        <v>99</v>
      </c>
      <c r="B79" s="19" t="s">
        <v>5</v>
      </c>
      <c r="C79" s="19" t="s">
        <v>100</v>
      </c>
      <c r="D79" s="23">
        <v>6800</v>
      </c>
      <c r="E79" s="23">
        <v>400</v>
      </c>
      <c r="F79" s="23">
        <v>6400</v>
      </c>
    </row>
    <row r="80" spans="1:6" ht="64.5">
      <c r="A80" s="19" t="s">
        <v>101</v>
      </c>
      <c r="B80" s="19" t="s">
        <v>5</v>
      </c>
      <c r="C80" s="19" t="s">
        <v>102</v>
      </c>
      <c r="D80" s="23">
        <v>6800</v>
      </c>
      <c r="E80" s="23">
        <v>400</v>
      </c>
      <c r="F80" s="23">
        <v>6400</v>
      </c>
    </row>
    <row r="81" spans="1:6" ht="64.5">
      <c r="A81" s="19" t="s">
        <v>101</v>
      </c>
      <c r="B81" s="19" t="s">
        <v>5</v>
      </c>
      <c r="C81" s="19" t="s">
        <v>103</v>
      </c>
      <c r="D81" s="23">
        <v>0</v>
      </c>
      <c r="E81" s="23">
        <v>400</v>
      </c>
      <c r="F81" s="23">
        <v>-400</v>
      </c>
    </row>
    <row r="82" spans="1:6" ht="39">
      <c r="A82" s="19" t="s">
        <v>104</v>
      </c>
      <c r="B82" s="19" t="s">
        <v>5</v>
      </c>
      <c r="C82" s="19" t="s">
        <v>105</v>
      </c>
      <c r="D82" s="23">
        <v>384400</v>
      </c>
      <c r="E82" s="23">
        <v>140449.93</v>
      </c>
      <c r="F82" s="23">
        <v>243950.07</v>
      </c>
    </row>
    <row r="83" spans="1:6" ht="64.5">
      <c r="A83" s="19" t="s">
        <v>106</v>
      </c>
      <c r="B83" s="19" t="s">
        <v>5</v>
      </c>
      <c r="C83" s="19" t="s">
        <v>107</v>
      </c>
      <c r="D83" s="23">
        <v>384400</v>
      </c>
      <c r="E83" s="23">
        <v>140449.93</v>
      </c>
      <c r="F83" s="23">
        <v>243950.07</v>
      </c>
    </row>
    <row r="84" spans="1:6" ht="64.5">
      <c r="A84" s="19" t="s">
        <v>108</v>
      </c>
      <c r="B84" s="19" t="s">
        <v>5</v>
      </c>
      <c r="C84" s="19" t="s">
        <v>109</v>
      </c>
      <c r="D84" s="23">
        <v>384400</v>
      </c>
      <c r="E84" s="23">
        <v>140449.93</v>
      </c>
      <c r="F84" s="23">
        <v>243950.07</v>
      </c>
    </row>
    <row r="85" spans="1:6" ht="64.5">
      <c r="A85" s="19" t="s">
        <v>110</v>
      </c>
      <c r="B85" s="19" t="s">
        <v>5</v>
      </c>
      <c r="C85" s="19" t="s">
        <v>111</v>
      </c>
      <c r="D85" s="23">
        <v>384400</v>
      </c>
      <c r="E85" s="23">
        <v>140449.93</v>
      </c>
      <c r="F85" s="23">
        <v>243950.07</v>
      </c>
    </row>
    <row r="86" spans="1:6" ht="26.25">
      <c r="A86" s="19" t="s">
        <v>112</v>
      </c>
      <c r="B86" s="19" t="s">
        <v>5</v>
      </c>
      <c r="C86" s="19" t="s">
        <v>113</v>
      </c>
      <c r="D86" s="23">
        <v>361500</v>
      </c>
      <c r="E86" s="23">
        <v>0</v>
      </c>
      <c r="F86" s="23">
        <v>361500</v>
      </c>
    </row>
    <row r="87" spans="1:6" ht="26.25">
      <c r="A87" s="19" t="s">
        <v>114</v>
      </c>
      <c r="B87" s="19" t="s">
        <v>5</v>
      </c>
      <c r="C87" s="19" t="s">
        <v>115</v>
      </c>
      <c r="D87" s="23">
        <v>361500</v>
      </c>
      <c r="E87" s="23">
        <v>0</v>
      </c>
      <c r="F87" s="23">
        <v>361500</v>
      </c>
    </row>
    <row r="88" spans="1:6" ht="51.75">
      <c r="A88" s="19" t="s">
        <v>116</v>
      </c>
      <c r="B88" s="19" t="s">
        <v>5</v>
      </c>
      <c r="C88" s="19" t="s">
        <v>117</v>
      </c>
      <c r="D88" s="23">
        <v>361500</v>
      </c>
      <c r="E88" s="23">
        <v>0</v>
      </c>
      <c r="F88" s="23">
        <v>361500</v>
      </c>
    </row>
    <row r="89" spans="1:6" ht="51.75">
      <c r="A89" s="19" t="s">
        <v>118</v>
      </c>
      <c r="B89" s="19" t="s">
        <v>5</v>
      </c>
      <c r="C89" s="19" t="s">
        <v>119</v>
      </c>
      <c r="D89" s="23">
        <v>361500</v>
      </c>
      <c r="E89" s="23">
        <v>0</v>
      </c>
      <c r="F89" s="23">
        <v>361500</v>
      </c>
    </row>
    <row r="90" spans="1:6" ht="15.75">
      <c r="A90" s="19" t="s">
        <v>120</v>
      </c>
      <c r="B90" s="19" t="s">
        <v>5</v>
      </c>
      <c r="C90" s="19" t="s">
        <v>121</v>
      </c>
      <c r="D90" s="23">
        <v>4936700</v>
      </c>
      <c r="E90" s="23">
        <v>2018400</v>
      </c>
      <c r="F90" s="23">
        <v>2918300</v>
      </c>
    </row>
    <row r="91" spans="1:6" ht="26.25">
      <c r="A91" s="19" t="s">
        <v>122</v>
      </c>
      <c r="B91" s="19" t="s">
        <v>5</v>
      </c>
      <c r="C91" s="19" t="s">
        <v>123</v>
      </c>
      <c r="D91" s="23">
        <v>4936700</v>
      </c>
      <c r="E91" s="23">
        <v>2018400</v>
      </c>
      <c r="F91" s="23">
        <v>2918300</v>
      </c>
    </row>
    <row r="92" spans="1:6" ht="26.25">
      <c r="A92" s="19" t="s">
        <v>124</v>
      </c>
      <c r="B92" s="19" t="s">
        <v>5</v>
      </c>
      <c r="C92" s="19" t="s">
        <v>125</v>
      </c>
      <c r="D92" s="23">
        <v>4771800</v>
      </c>
      <c r="E92" s="23">
        <v>1870000</v>
      </c>
      <c r="F92" s="23">
        <v>2901800</v>
      </c>
    </row>
    <row r="93" spans="1:6" ht="15.75">
      <c r="A93" s="19" t="s">
        <v>126</v>
      </c>
      <c r="B93" s="19" t="s">
        <v>5</v>
      </c>
      <c r="C93" s="19" t="s">
        <v>127</v>
      </c>
      <c r="D93" s="23">
        <v>4771800</v>
      </c>
      <c r="E93" s="23">
        <v>1870000</v>
      </c>
      <c r="F93" s="23">
        <v>2901800</v>
      </c>
    </row>
    <row r="94" spans="1:6" ht="26.25">
      <c r="A94" s="19" t="s">
        <v>128</v>
      </c>
      <c r="B94" s="19" t="s">
        <v>5</v>
      </c>
      <c r="C94" s="19" t="s">
        <v>129</v>
      </c>
      <c r="D94" s="23">
        <v>4771800</v>
      </c>
      <c r="E94" s="23">
        <v>1870000</v>
      </c>
      <c r="F94" s="23">
        <v>2901800</v>
      </c>
    </row>
    <row r="95" spans="1:6" ht="26.25">
      <c r="A95" s="19" t="s">
        <v>130</v>
      </c>
      <c r="B95" s="19" t="s">
        <v>5</v>
      </c>
      <c r="C95" s="19" t="s">
        <v>131</v>
      </c>
      <c r="D95" s="23">
        <v>164900</v>
      </c>
      <c r="E95" s="23">
        <v>148400</v>
      </c>
      <c r="F95" s="23">
        <v>16500</v>
      </c>
    </row>
    <row r="96" spans="1:6" ht="39">
      <c r="A96" s="19" t="s">
        <v>132</v>
      </c>
      <c r="B96" s="19" t="s">
        <v>5</v>
      </c>
      <c r="C96" s="19" t="s">
        <v>133</v>
      </c>
      <c r="D96" s="23">
        <v>164700</v>
      </c>
      <c r="E96" s="23">
        <v>148200</v>
      </c>
      <c r="F96" s="23">
        <v>16500</v>
      </c>
    </row>
    <row r="97" spans="1:6" ht="39">
      <c r="A97" s="19" t="s">
        <v>134</v>
      </c>
      <c r="B97" s="19" t="s">
        <v>5</v>
      </c>
      <c r="C97" s="19" t="s">
        <v>135</v>
      </c>
      <c r="D97" s="23">
        <v>164700</v>
      </c>
      <c r="E97" s="23">
        <v>148200</v>
      </c>
      <c r="F97" s="23">
        <v>16500</v>
      </c>
    </row>
    <row r="98" spans="1:6" ht="39">
      <c r="A98" s="19" t="s">
        <v>136</v>
      </c>
      <c r="B98" s="19" t="s">
        <v>5</v>
      </c>
      <c r="C98" s="19" t="s">
        <v>137</v>
      </c>
      <c r="D98" s="23">
        <v>200</v>
      </c>
      <c r="E98" s="23">
        <v>200</v>
      </c>
      <c r="F98" s="23">
        <v>0</v>
      </c>
    </row>
    <row r="99" spans="1:6" ht="39">
      <c r="A99" s="19" t="s">
        <v>138</v>
      </c>
      <c r="B99" s="19" t="s">
        <v>5</v>
      </c>
      <c r="C99" s="19" t="s">
        <v>139</v>
      </c>
      <c r="D99" s="23">
        <v>200</v>
      </c>
      <c r="E99" s="23">
        <v>200</v>
      </c>
      <c r="F99" s="23">
        <v>0</v>
      </c>
    </row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sheetProtection/>
  <mergeCells count="4">
    <mergeCell ref="A2:F2"/>
    <mergeCell ref="B4:C4"/>
    <mergeCell ref="A7:D7"/>
    <mergeCell ref="B8:C8"/>
  </mergeCells>
  <printOptions/>
  <pageMargins left="0.7480314960629921" right="0.7480314960629921" top="0.984251968503937" bottom="0.984251968503937" header="0.5118110236220472" footer="0.5118110236220472"/>
  <pageSetup fitToHeight="1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9"/>
  <sheetViews>
    <sheetView zoomScalePageLayoutView="0" workbookViewId="0" topLeftCell="A238">
      <selection activeCell="E251" sqref="E250:E251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2.7109375" style="2" customWidth="1"/>
    <col min="4" max="4" width="14.57421875" style="1" customWidth="1"/>
    <col min="5" max="5" width="14.421875" style="1" customWidth="1"/>
    <col min="6" max="6" width="14.7109375" style="1" customWidth="1"/>
    <col min="7" max="7" width="9.140625" style="1" customWidth="1"/>
    <col min="8" max="16384" width="9.140625" style="2" customWidth="1"/>
  </cols>
  <sheetData>
    <row r="1" ht="12.75">
      <c r="F1" s="1" t="s">
        <v>508</v>
      </c>
    </row>
    <row r="2" spans="1:8" s="3" customFormat="1" ht="34.5" customHeight="1">
      <c r="A2" s="24" t="s">
        <v>509</v>
      </c>
      <c r="B2" s="24"/>
      <c r="C2" s="24"/>
      <c r="D2" s="24"/>
      <c r="E2" s="24"/>
      <c r="F2" s="24"/>
      <c r="G2" s="4"/>
      <c r="H2" s="5"/>
    </row>
    <row r="3" spans="1:8" s="3" customFormat="1" ht="42.75" customHeight="1">
      <c r="A3" s="25" t="s">
        <v>2</v>
      </c>
      <c r="B3" s="25" t="s">
        <v>501</v>
      </c>
      <c r="C3" s="25" t="s">
        <v>510</v>
      </c>
      <c r="D3" s="25" t="s">
        <v>503</v>
      </c>
      <c r="E3" s="25" t="s">
        <v>3</v>
      </c>
      <c r="F3" s="25" t="s">
        <v>504</v>
      </c>
      <c r="G3" s="4"/>
      <c r="H3" s="5"/>
    </row>
    <row r="4" spans="1:8" s="3" customFormat="1" ht="16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4"/>
      <c r="H4" s="5"/>
    </row>
    <row r="5" spans="1:6" ht="15.75">
      <c r="A5" s="27" t="s">
        <v>140</v>
      </c>
      <c r="B5" s="19" t="s">
        <v>141</v>
      </c>
      <c r="C5" s="20" t="s">
        <v>507</v>
      </c>
      <c r="D5" s="23">
        <v>10847600</v>
      </c>
      <c r="E5" s="23">
        <v>2990115.72</v>
      </c>
      <c r="F5" s="23">
        <v>7857484.28</v>
      </c>
    </row>
    <row r="6" spans="1:6" ht="15.75">
      <c r="A6" s="27" t="s">
        <v>142</v>
      </c>
      <c r="B6" s="19" t="s">
        <v>141</v>
      </c>
      <c r="C6" s="19" t="s">
        <v>143</v>
      </c>
      <c r="D6" s="23">
        <v>10847600</v>
      </c>
      <c r="E6" s="23">
        <v>2990115.72</v>
      </c>
      <c r="F6" s="23">
        <v>7857484.28</v>
      </c>
    </row>
    <row r="7" spans="1:6" ht="15.75">
      <c r="A7" s="27" t="s">
        <v>144</v>
      </c>
      <c r="B7" s="19" t="s">
        <v>141</v>
      </c>
      <c r="C7" s="19" t="s">
        <v>145</v>
      </c>
      <c r="D7" s="23">
        <v>4685800</v>
      </c>
      <c r="E7" s="23">
        <v>1252037.03</v>
      </c>
      <c r="F7" s="23">
        <v>3433762.97</v>
      </c>
    </row>
    <row r="8" spans="1:6" ht="38.25">
      <c r="A8" s="27" t="s">
        <v>146</v>
      </c>
      <c r="B8" s="19" t="s">
        <v>141</v>
      </c>
      <c r="C8" s="19" t="s">
        <v>147</v>
      </c>
      <c r="D8" s="23">
        <v>843900</v>
      </c>
      <c r="E8" s="23">
        <v>246140.71</v>
      </c>
      <c r="F8" s="23">
        <v>597759.29</v>
      </c>
    </row>
    <row r="9" spans="1:6" ht="25.5">
      <c r="A9" s="27" t="s">
        <v>148</v>
      </c>
      <c r="B9" s="19" t="s">
        <v>141</v>
      </c>
      <c r="C9" s="19" t="s">
        <v>149</v>
      </c>
      <c r="D9" s="23">
        <v>843900</v>
      </c>
      <c r="E9" s="23">
        <v>246140.71</v>
      </c>
      <c r="F9" s="23">
        <v>597759.29</v>
      </c>
    </row>
    <row r="10" spans="1:6" ht="15.75">
      <c r="A10" s="27" t="s">
        <v>150</v>
      </c>
      <c r="B10" s="19" t="s">
        <v>141</v>
      </c>
      <c r="C10" s="19" t="s">
        <v>151</v>
      </c>
      <c r="D10" s="23">
        <v>843900</v>
      </c>
      <c r="E10" s="23">
        <v>246140.71</v>
      </c>
      <c r="F10" s="23">
        <v>597759.29</v>
      </c>
    </row>
    <row r="11" spans="1:6" ht="63.75">
      <c r="A11" s="27" t="s">
        <v>152</v>
      </c>
      <c r="B11" s="19" t="s">
        <v>141</v>
      </c>
      <c r="C11" s="19" t="s">
        <v>153</v>
      </c>
      <c r="D11" s="23">
        <v>843900</v>
      </c>
      <c r="E11" s="23">
        <v>246140.71</v>
      </c>
      <c r="F11" s="23">
        <v>597759.29</v>
      </c>
    </row>
    <row r="12" spans="1:6" ht="38.25">
      <c r="A12" s="27" t="s">
        <v>154</v>
      </c>
      <c r="B12" s="19" t="s">
        <v>141</v>
      </c>
      <c r="C12" s="19" t="s">
        <v>155</v>
      </c>
      <c r="D12" s="23">
        <v>773200</v>
      </c>
      <c r="E12" s="23">
        <v>232569.91</v>
      </c>
      <c r="F12" s="23">
        <v>540630.09</v>
      </c>
    </row>
    <row r="13" spans="1:6" ht="15.75">
      <c r="A13" s="27" t="s">
        <v>156</v>
      </c>
      <c r="B13" s="19" t="s">
        <v>141</v>
      </c>
      <c r="C13" s="19" t="s">
        <v>157</v>
      </c>
      <c r="D13" s="23">
        <v>773200</v>
      </c>
      <c r="E13" s="23">
        <v>232569.91</v>
      </c>
      <c r="F13" s="23">
        <v>540630.09</v>
      </c>
    </row>
    <row r="14" spans="1:6" ht="15.75">
      <c r="A14" s="27" t="s">
        <v>158</v>
      </c>
      <c r="B14" s="19" t="s">
        <v>141</v>
      </c>
      <c r="C14" s="19" t="s">
        <v>159</v>
      </c>
      <c r="D14" s="23">
        <v>773200</v>
      </c>
      <c r="E14" s="23">
        <v>232569.91</v>
      </c>
      <c r="F14" s="23">
        <v>540630.09</v>
      </c>
    </row>
    <row r="15" spans="1:6" ht="15.75">
      <c r="A15" s="27" t="s">
        <v>160</v>
      </c>
      <c r="B15" s="19" t="s">
        <v>141</v>
      </c>
      <c r="C15" s="19" t="s">
        <v>161</v>
      </c>
      <c r="D15" s="23">
        <v>593900</v>
      </c>
      <c r="E15" s="23">
        <v>193539.44</v>
      </c>
      <c r="F15" s="23">
        <v>400360.56</v>
      </c>
    </row>
    <row r="16" spans="1:6" ht="15.75">
      <c r="A16" s="27" t="s">
        <v>162</v>
      </c>
      <c r="B16" s="19" t="s">
        <v>141</v>
      </c>
      <c r="C16" s="19" t="s">
        <v>163</v>
      </c>
      <c r="D16" s="23">
        <v>179300</v>
      </c>
      <c r="E16" s="23">
        <v>39030.47</v>
      </c>
      <c r="F16" s="23">
        <v>140269.53</v>
      </c>
    </row>
    <row r="17" spans="1:6" ht="38.25">
      <c r="A17" s="27" t="s">
        <v>164</v>
      </c>
      <c r="B17" s="19" t="s">
        <v>141</v>
      </c>
      <c r="C17" s="19" t="s">
        <v>165</v>
      </c>
      <c r="D17" s="23">
        <v>70700</v>
      </c>
      <c r="E17" s="23">
        <v>13570.8</v>
      </c>
      <c r="F17" s="23">
        <v>57129.2</v>
      </c>
    </row>
    <row r="18" spans="1:6" ht="15.75">
      <c r="A18" s="27" t="s">
        <v>156</v>
      </c>
      <c r="B18" s="19" t="s">
        <v>141</v>
      </c>
      <c r="C18" s="19" t="s">
        <v>166</v>
      </c>
      <c r="D18" s="23">
        <v>70700</v>
      </c>
      <c r="E18" s="23">
        <v>13570.8</v>
      </c>
      <c r="F18" s="23">
        <v>57129.2</v>
      </c>
    </row>
    <row r="19" spans="1:6" ht="15.75">
      <c r="A19" s="27" t="s">
        <v>158</v>
      </c>
      <c r="B19" s="19" t="s">
        <v>141</v>
      </c>
      <c r="C19" s="19" t="s">
        <v>167</v>
      </c>
      <c r="D19" s="23">
        <v>70700</v>
      </c>
      <c r="E19" s="23">
        <v>13570.8</v>
      </c>
      <c r="F19" s="23">
        <v>57129.2</v>
      </c>
    </row>
    <row r="20" spans="1:6" ht="15.75">
      <c r="A20" s="27" t="s">
        <v>168</v>
      </c>
      <c r="B20" s="19" t="s">
        <v>141</v>
      </c>
      <c r="C20" s="19" t="s">
        <v>169</v>
      </c>
      <c r="D20" s="23">
        <v>54300</v>
      </c>
      <c r="E20" s="23">
        <v>13570.8</v>
      </c>
      <c r="F20" s="23">
        <v>40729.2</v>
      </c>
    </row>
    <row r="21" spans="1:6" ht="15.75">
      <c r="A21" s="27" t="s">
        <v>162</v>
      </c>
      <c r="B21" s="19" t="s">
        <v>141</v>
      </c>
      <c r="C21" s="19" t="s">
        <v>170</v>
      </c>
      <c r="D21" s="23">
        <v>16400</v>
      </c>
      <c r="E21" s="23">
        <v>0</v>
      </c>
      <c r="F21" s="23">
        <v>16400</v>
      </c>
    </row>
    <row r="22" spans="1:6" ht="38.25">
      <c r="A22" s="27" t="s">
        <v>171</v>
      </c>
      <c r="B22" s="19" t="s">
        <v>141</v>
      </c>
      <c r="C22" s="19" t="s">
        <v>172</v>
      </c>
      <c r="D22" s="23">
        <v>46700</v>
      </c>
      <c r="E22" s="23">
        <v>8581.3</v>
      </c>
      <c r="F22" s="23">
        <v>38118.7</v>
      </c>
    </row>
    <row r="23" spans="1:6" ht="25.5">
      <c r="A23" s="27" t="s">
        <v>173</v>
      </c>
      <c r="B23" s="19" t="s">
        <v>141</v>
      </c>
      <c r="C23" s="19" t="s">
        <v>174</v>
      </c>
      <c r="D23" s="23">
        <v>46700</v>
      </c>
      <c r="E23" s="23">
        <v>8581.3</v>
      </c>
      <c r="F23" s="23">
        <v>38118.7</v>
      </c>
    </row>
    <row r="24" spans="1:6" ht="15.75">
      <c r="A24" s="27" t="s">
        <v>175</v>
      </c>
      <c r="B24" s="19" t="s">
        <v>141</v>
      </c>
      <c r="C24" s="19" t="s">
        <v>176</v>
      </c>
      <c r="D24" s="23">
        <v>46700</v>
      </c>
      <c r="E24" s="23">
        <v>8581.3</v>
      </c>
      <c r="F24" s="23">
        <v>38118.7</v>
      </c>
    </row>
    <row r="25" spans="1:6" ht="76.5">
      <c r="A25" s="27" t="s">
        <v>177</v>
      </c>
      <c r="B25" s="19" t="s">
        <v>141</v>
      </c>
      <c r="C25" s="19" t="s">
        <v>178</v>
      </c>
      <c r="D25" s="23">
        <v>46700</v>
      </c>
      <c r="E25" s="23">
        <v>8581.3</v>
      </c>
      <c r="F25" s="23">
        <v>38118.7</v>
      </c>
    </row>
    <row r="26" spans="1:6" ht="15.75">
      <c r="A26" s="27" t="s">
        <v>179</v>
      </c>
      <c r="B26" s="19" t="s">
        <v>141</v>
      </c>
      <c r="C26" s="19" t="s">
        <v>180</v>
      </c>
      <c r="D26" s="23">
        <v>46700</v>
      </c>
      <c r="E26" s="23">
        <v>8581.3</v>
      </c>
      <c r="F26" s="23">
        <v>38118.7</v>
      </c>
    </row>
    <row r="27" spans="1:6" ht="15.75">
      <c r="A27" s="27" t="s">
        <v>156</v>
      </c>
      <c r="B27" s="19" t="s">
        <v>141</v>
      </c>
      <c r="C27" s="19" t="s">
        <v>181</v>
      </c>
      <c r="D27" s="23">
        <v>46700</v>
      </c>
      <c r="E27" s="23">
        <v>8581.3</v>
      </c>
      <c r="F27" s="23">
        <v>38118.7</v>
      </c>
    </row>
    <row r="28" spans="1:6" ht="15.75">
      <c r="A28" s="27" t="s">
        <v>182</v>
      </c>
      <c r="B28" s="19" t="s">
        <v>141</v>
      </c>
      <c r="C28" s="19" t="s">
        <v>183</v>
      </c>
      <c r="D28" s="23">
        <v>46700</v>
      </c>
      <c r="E28" s="23">
        <v>8581.3</v>
      </c>
      <c r="F28" s="23">
        <v>38118.7</v>
      </c>
    </row>
    <row r="29" spans="1:6" ht="25.5">
      <c r="A29" s="27" t="s">
        <v>184</v>
      </c>
      <c r="B29" s="19" t="s">
        <v>141</v>
      </c>
      <c r="C29" s="19" t="s">
        <v>185</v>
      </c>
      <c r="D29" s="23">
        <v>46700</v>
      </c>
      <c r="E29" s="23">
        <v>8581.3</v>
      </c>
      <c r="F29" s="23">
        <v>38118.7</v>
      </c>
    </row>
    <row r="30" spans="1:6" ht="51">
      <c r="A30" s="27" t="s">
        <v>186</v>
      </c>
      <c r="B30" s="19" t="s">
        <v>141</v>
      </c>
      <c r="C30" s="19" t="s">
        <v>187</v>
      </c>
      <c r="D30" s="23">
        <v>3616000</v>
      </c>
      <c r="E30" s="23">
        <v>961034.93</v>
      </c>
      <c r="F30" s="23">
        <v>2654965.07</v>
      </c>
    </row>
    <row r="31" spans="1:6" ht="25.5">
      <c r="A31" s="27" t="s">
        <v>148</v>
      </c>
      <c r="B31" s="19" t="s">
        <v>141</v>
      </c>
      <c r="C31" s="19" t="s">
        <v>188</v>
      </c>
      <c r="D31" s="23">
        <v>3557600</v>
      </c>
      <c r="E31" s="23">
        <v>937020.05</v>
      </c>
      <c r="F31" s="23">
        <v>2620579.95</v>
      </c>
    </row>
    <row r="32" spans="1:6" ht="15.75">
      <c r="A32" s="27" t="s">
        <v>142</v>
      </c>
      <c r="B32" s="19" t="s">
        <v>141</v>
      </c>
      <c r="C32" s="19" t="s">
        <v>189</v>
      </c>
      <c r="D32" s="23">
        <v>3557600</v>
      </c>
      <c r="E32" s="23">
        <v>937020.05</v>
      </c>
      <c r="F32" s="23">
        <v>2620579.95</v>
      </c>
    </row>
    <row r="33" spans="1:6" ht="51">
      <c r="A33" s="27" t="s">
        <v>190</v>
      </c>
      <c r="B33" s="19" t="s">
        <v>141</v>
      </c>
      <c r="C33" s="19" t="s">
        <v>191</v>
      </c>
      <c r="D33" s="23">
        <v>3017900</v>
      </c>
      <c r="E33" s="23">
        <v>776208.54</v>
      </c>
      <c r="F33" s="23">
        <v>2241691.46</v>
      </c>
    </row>
    <row r="34" spans="1:6" ht="38.25">
      <c r="A34" s="27" t="s">
        <v>154</v>
      </c>
      <c r="B34" s="19" t="s">
        <v>141</v>
      </c>
      <c r="C34" s="19" t="s">
        <v>192</v>
      </c>
      <c r="D34" s="23">
        <v>2714200</v>
      </c>
      <c r="E34" s="23">
        <v>718087.74</v>
      </c>
      <c r="F34" s="23">
        <v>1996112.26</v>
      </c>
    </row>
    <row r="35" spans="1:6" ht="15.75">
      <c r="A35" s="27" t="s">
        <v>156</v>
      </c>
      <c r="B35" s="19" t="s">
        <v>141</v>
      </c>
      <c r="C35" s="19" t="s">
        <v>193</v>
      </c>
      <c r="D35" s="23">
        <v>2714200</v>
      </c>
      <c r="E35" s="23">
        <v>718087.74</v>
      </c>
      <c r="F35" s="23">
        <v>1996112.26</v>
      </c>
    </row>
    <row r="36" spans="1:6" ht="15.75">
      <c r="A36" s="27" t="s">
        <v>158</v>
      </c>
      <c r="B36" s="19" t="s">
        <v>141</v>
      </c>
      <c r="C36" s="19" t="s">
        <v>194</v>
      </c>
      <c r="D36" s="23">
        <v>2714200</v>
      </c>
      <c r="E36" s="23">
        <v>718087.74</v>
      </c>
      <c r="F36" s="23">
        <v>1996112.26</v>
      </c>
    </row>
    <row r="37" spans="1:6" ht="15.75">
      <c r="A37" s="27" t="s">
        <v>160</v>
      </c>
      <c r="B37" s="19" t="s">
        <v>141</v>
      </c>
      <c r="C37" s="19" t="s">
        <v>195</v>
      </c>
      <c r="D37" s="23">
        <v>2084700</v>
      </c>
      <c r="E37" s="23">
        <v>564952.74</v>
      </c>
      <c r="F37" s="23">
        <v>1519747.26</v>
      </c>
    </row>
    <row r="38" spans="1:6" ht="15.75">
      <c r="A38" s="27" t="s">
        <v>162</v>
      </c>
      <c r="B38" s="19" t="s">
        <v>141</v>
      </c>
      <c r="C38" s="19" t="s">
        <v>196</v>
      </c>
      <c r="D38" s="23">
        <v>629500</v>
      </c>
      <c r="E38" s="23">
        <v>153135</v>
      </c>
      <c r="F38" s="23">
        <v>476365</v>
      </c>
    </row>
    <row r="39" spans="1:6" ht="38.25">
      <c r="A39" s="27" t="s">
        <v>164</v>
      </c>
      <c r="B39" s="19" t="s">
        <v>141</v>
      </c>
      <c r="C39" s="19" t="s">
        <v>197</v>
      </c>
      <c r="D39" s="23">
        <v>303700</v>
      </c>
      <c r="E39" s="23">
        <v>58120.8</v>
      </c>
      <c r="F39" s="23">
        <v>245579.2</v>
      </c>
    </row>
    <row r="40" spans="1:6" ht="15.75">
      <c r="A40" s="27" t="s">
        <v>156</v>
      </c>
      <c r="B40" s="19" t="s">
        <v>141</v>
      </c>
      <c r="C40" s="19" t="s">
        <v>198</v>
      </c>
      <c r="D40" s="23">
        <v>303700</v>
      </c>
      <c r="E40" s="23">
        <v>58120.8</v>
      </c>
      <c r="F40" s="23">
        <v>245579.2</v>
      </c>
    </row>
    <row r="41" spans="1:6" ht="15.75">
      <c r="A41" s="27" t="s">
        <v>158</v>
      </c>
      <c r="B41" s="19" t="s">
        <v>141</v>
      </c>
      <c r="C41" s="19" t="s">
        <v>199</v>
      </c>
      <c r="D41" s="23">
        <v>303700</v>
      </c>
      <c r="E41" s="23">
        <v>58120.8</v>
      </c>
      <c r="F41" s="23">
        <v>245579.2</v>
      </c>
    </row>
    <row r="42" spans="1:6" ht="15.75">
      <c r="A42" s="27" t="s">
        <v>168</v>
      </c>
      <c r="B42" s="19" t="s">
        <v>141</v>
      </c>
      <c r="C42" s="19" t="s">
        <v>200</v>
      </c>
      <c r="D42" s="23">
        <v>233490</v>
      </c>
      <c r="E42" s="23">
        <v>58120.8</v>
      </c>
      <c r="F42" s="23">
        <v>175369.2</v>
      </c>
    </row>
    <row r="43" spans="1:6" ht="15.75">
      <c r="A43" s="27" t="s">
        <v>162</v>
      </c>
      <c r="B43" s="19" t="s">
        <v>141</v>
      </c>
      <c r="C43" s="19" t="s">
        <v>201</v>
      </c>
      <c r="D43" s="23">
        <v>70210</v>
      </c>
      <c r="E43" s="23">
        <v>0</v>
      </c>
      <c r="F43" s="23">
        <v>70210</v>
      </c>
    </row>
    <row r="44" spans="1:6" ht="51">
      <c r="A44" s="27" t="s">
        <v>202</v>
      </c>
      <c r="B44" s="19" t="s">
        <v>141</v>
      </c>
      <c r="C44" s="19" t="s">
        <v>203</v>
      </c>
      <c r="D44" s="23">
        <v>511700</v>
      </c>
      <c r="E44" s="23">
        <v>160811.51</v>
      </c>
      <c r="F44" s="23">
        <v>350888.49</v>
      </c>
    </row>
    <row r="45" spans="1:6" ht="25.5">
      <c r="A45" s="27" t="s">
        <v>204</v>
      </c>
      <c r="B45" s="19" t="s">
        <v>141</v>
      </c>
      <c r="C45" s="19" t="s">
        <v>205</v>
      </c>
      <c r="D45" s="23">
        <v>504000</v>
      </c>
      <c r="E45" s="23">
        <v>157689.68</v>
      </c>
      <c r="F45" s="23">
        <v>346310.32</v>
      </c>
    </row>
    <row r="46" spans="1:6" ht="15.75">
      <c r="A46" s="27" t="s">
        <v>156</v>
      </c>
      <c r="B46" s="19" t="s">
        <v>141</v>
      </c>
      <c r="C46" s="19" t="s">
        <v>206</v>
      </c>
      <c r="D46" s="23">
        <v>321100</v>
      </c>
      <c r="E46" s="23">
        <v>85989.68</v>
      </c>
      <c r="F46" s="23">
        <v>235110.32</v>
      </c>
    </row>
    <row r="47" spans="1:6" ht="15.75">
      <c r="A47" s="27" t="s">
        <v>207</v>
      </c>
      <c r="B47" s="19" t="s">
        <v>141</v>
      </c>
      <c r="C47" s="19" t="s">
        <v>208</v>
      </c>
      <c r="D47" s="23">
        <v>321100</v>
      </c>
      <c r="E47" s="23">
        <v>85989.68</v>
      </c>
      <c r="F47" s="23">
        <v>235110.32</v>
      </c>
    </row>
    <row r="48" spans="1:6" ht="15.75">
      <c r="A48" s="27" t="s">
        <v>209</v>
      </c>
      <c r="B48" s="19" t="s">
        <v>141</v>
      </c>
      <c r="C48" s="19" t="s">
        <v>210</v>
      </c>
      <c r="D48" s="23">
        <v>28300</v>
      </c>
      <c r="E48" s="23">
        <v>9877.75</v>
      </c>
      <c r="F48" s="23">
        <v>18422.25</v>
      </c>
    </row>
    <row r="49" spans="1:6" ht="15.75">
      <c r="A49" s="27" t="s">
        <v>211</v>
      </c>
      <c r="B49" s="19" t="s">
        <v>141</v>
      </c>
      <c r="C49" s="19" t="s">
        <v>212</v>
      </c>
      <c r="D49" s="23">
        <v>1200</v>
      </c>
      <c r="E49" s="23">
        <v>0</v>
      </c>
      <c r="F49" s="23">
        <v>1200</v>
      </c>
    </row>
    <row r="50" spans="1:6" ht="15.75">
      <c r="A50" s="27" t="s">
        <v>213</v>
      </c>
      <c r="B50" s="19" t="s">
        <v>141</v>
      </c>
      <c r="C50" s="19" t="s">
        <v>214</v>
      </c>
      <c r="D50" s="23">
        <v>82200</v>
      </c>
      <c r="E50" s="23">
        <v>24389.89</v>
      </c>
      <c r="F50" s="23">
        <v>57810.11</v>
      </c>
    </row>
    <row r="51" spans="1:6" ht="15.75">
      <c r="A51" s="27" t="s">
        <v>215</v>
      </c>
      <c r="B51" s="19" t="s">
        <v>141</v>
      </c>
      <c r="C51" s="19" t="s">
        <v>216</v>
      </c>
      <c r="D51" s="23">
        <v>53700</v>
      </c>
      <c r="E51" s="23">
        <v>2000</v>
      </c>
      <c r="F51" s="23">
        <v>51700</v>
      </c>
    </row>
    <row r="52" spans="1:6" ht="15.75">
      <c r="A52" s="27" t="s">
        <v>217</v>
      </c>
      <c r="B52" s="19" t="s">
        <v>141</v>
      </c>
      <c r="C52" s="19" t="s">
        <v>218</v>
      </c>
      <c r="D52" s="23">
        <v>155700</v>
      </c>
      <c r="E52" s="23">
        <v>49722.04</v>
      </c>
      <c r="F52" s="23">
        <v>105977.96</v>
      </c>
    </row>
    <row r="53" spans="1:6" ht="15.75">
      <c r="A53" s="27" t="s">
        <v>219</v>
      </c>
      <c r="B53" s="19" t="s">
        <v>141</v>
      </c>
      <c r="C53" s="19" t="s">
        <v>220</v>
      </c>
      <c r="D53" s="23">
        <v>182900</v>
      </c>
      <c r="E53" s="23">
        <v>71700</v>
      </c>
      <c r="F53" s="23">
        <v>111200</v>
      </c>
    </row>
    <row r="54" spans="1:6" ht="15.75">
      <c r="A54" s="27" t="s">
        <v>221</v>
      </c>
      <c r="B54" s="19" t="s">
        <v>141</v>
      </c>
      <c r="C54" s="19" t="s">
        <v>222</v>
      </c>
      <c r="D54" s="23">
        <v>10200</v>
      </c>
      <c r="E54" s="23">
        <v>10200</v>
      </c>
      <c r="F54" s="23">
        <v>0</v>
      </c>
    </row>
    <row r="55" spans="1:6" ht="15.75">
      <c r="A55" s="27" t="s">
        <v>223</v>
      </c>
      <c r="B55" s="19" t="s">
        <v>141</v>
      </c>
      <c r="C55" s="19" t="s">
        <v>224</v>
      </c>
      <c r="D55" s="23">
        <v>172700</v>
      </c>
      <c r="E55" s="23">
        <v>61500</v>
      </c>
      <c r="F55" s="23">
        <v>111200</v>
      </c>
    </row>
    <row r="56" spans="1:6" ht="15.75">
      <c r="A56" s="27" t="s">
        <v>225</v>
      </c>
      <c r="B56" s="19" t="s">
        <v>141</v>
      </c>
      <c r="C56" s="19" t="s">
        <v>226</v>
      </c>
      <c r="D56" s="23">
        <v>7700</v>
      </c>
      <c r="E56" s="23">
        <v>3121.83</v>
      </c>
      <c r="F56" s="23">
        <v>4578.17</v>
      </c>
    </row>
    <row r="57" spans="1:6" ht="15.75">
      <c r="A57" s="27" t="s">
        <v>156</v>
      </c>
      <c r="B57" s="19" t="s">
        <v>141</v>
      </c>
      <c r="C57" s="19" t="s">
        <v>227</v>
      </c>
      <c r="D57" s="23">
        <v>7700</v>
      </c>
      <c r="E57" s="23">
        <v>3121.83</v>
      </c>
      <c r="F57" s="23">
        <v>4578.17</v>
      </c>
    </row>
    <row r="58" spans="1:6" ht="15.75">
      <c r="A58" s="27" t="s">
        <v>228</v>
      </c>
      <c r="B58" s="19" t="s">
        <v>141</v>
      </c>
      <c r="C58" s="19" t="s">
        <v>229</v>
      </c>
      <c r="D58" s="23">
        <v>7700</v>
      </c>
      <c r="E58" s="23">
        <v>3121.83</v>
      </c>
      <c r="F58" s="23">
        <v>4578.17</v>
      </c>
    </row>
    <row r="59" spans="1:6" ht="51">
      <c r="A59" s="27" t="s">
        <v>230</v>
      </c>
      <c r="B59" s="19" t="s">
        <v>141</v>
      </c>
      <c r="C59" s="19" t="s">
        <v>231</v>
      </c>
      <c r="D59" s="23">
        <v>28000</v>
      </c>
      <c r="E59" s="23">
        <v>0</v>
      </c>
      <c r="F59" s="23">
        <v>28000</v>
      </c>
    </row>
    <row r="60" spans="1:6" ht="25.5">
      <c r="A60" s="27" t="s">
        <v>204</v>
      </c>
      <c r="B60" s="19" t="s">
        <v>141</v>
      </c>
      <c r="C60" s="19" t="s">
        <v>232</v>
      </c>
      <c r="D60" s="23">
        <v>28000</v>
      </c>
      <c r="E60" s="23">
        <v>0</v>
      </c>
      <c r="F60" s="23">
        <v>28000</v>
      </c>
    </row>
    <row r="61" spans="1:6" ht="15.75">
      <c r="A61" s="27" t="s">
        <v>156</v>
      </c>
      <c r="B61" s="19" t="s">
        <v>141</v>
      </c>
      <c r="C61" s="19" t="s">
        <v>233</v>
      </c>
      <c r="D61" s="23">
        <v>28000</v>
      </c>
      <c r="E61" s="23">
        <v>0</v>
      </c>
      <c r="F61" s="23">
        <v>28000</v>
      </c>
    </row>
    <row r="62" spans="1:6" ht="15.75">
      <c r="A62" s="27" t="s">
        <v>207</v>
      </c>
      <c r="B62" s="19" t="s">
        <v>141</v>
      </c>
      <c r="C62" s="19" t="s">
        <v>234</v>
      </c>
      <c r="D62" s="23">
        <v>28000</v>
      </c>
      <c r="E62" s="23">
        <v>0</v>
      </c>
      <c r="F62" s="23">
        <v>28000</v>
      </c>
    </row>
    <row r="63" spans="1:6" ht="15.75">
      <c r="A63" s="27" t="s">
        <v>217</v>
      </c>
      <c r="B63" s="19" t="s">
        <v>141</v>
      </c>
      <c r="C63" s="19" t="s">
        <v>235</v>
      </c>
      <c r="D63" s="23">
        <v>28000</v>
      </c>
      <c r="E63" s="23">
        <v>0</v>
      </c>
      <c r="F63" s="23">
        <v>28000</v>
      </c>
    </row>
    <row r="64" spans="1:6" ht="25.5">
      <c r="A64" s="27" t="s">
        <v>173</v>
      </c>
      <c r="B64" s="19" t="s">
        <v>141</v>
      </c>
      <c r="C64" s="19" t="s">
        <v>236</v>
      </c>
      <c r="D64" s="23">
        <v>58400</v>
      </c>
      <c r="E64" s="23">
        <v>24014.88</v>
      </c>
      <c r="F64" s="23">
        <v>34385.12</v>
      </c>
    </row>
    <row r="65" spans="1:6" ht="15.75">
      <c r="A65" s="27" t="s">
        <v>175</v>
      </c>
      <c r="B65" s="19" t="s">
        <v>141</v>
      </c>
      <c r="C65" s="19" t="s">
        <v>237</v>
      </c>
      <c r="D65" s="23">
        <v>58400</v>
      </c>
      <c r="E65" s="23">
        <v>24014.88</v>
      </c>
      <c r="F65" s="23">
        <v>34385.12</v>
      </c>
    </row>
    <row r="66" spans="1:6" ht="63.75">
      <c r="A66" s="27" t="s">
        <v>238</v>
      </c>
      <c r="B66" s="19" t="s">
        <v>141</v>
      </c>
      <c r="C66" s="19" t="s">
        <v>239</v>
      </c>
      <c r="D66" s="23">
        <v>200</v>
      </c>
      <c r="E66" s="23">
        <v>200</v>
      </c>
      <c r="F66" s="23">
        <v>0</v>
      </c>
    </row>
    <row r="67" spans="1:6" ht="25.5">
      <c r="A67" s="27" t="s">
        <v>204</v>
      </c>
      <c r="B67" s="19" t="s">
        <v>141</v>
      </c>
      <c r="C67" s="19" t="s">
        <v>240</v>
      </c>
      <c r="D67" s="23">
        <v>200</v>
      </c>
      <c r="E67" s="23">
        <v>200</v>
      </c>
      <c r="F67" s="23">
        <v>0</v>
      </c>
    </row>
    <row r="68" spans="1:6" ht="15.75">
      <c r="A68" s="27" t="s">
        <v>219</v>
      </c>
      <c r="B68" s="19" t="s">
        <v>141</v>
      </c>
      <c r="C68" s="19" t="s">
        <v>241</v>
      </c>
      <c r="D68" s="23">
        <v>200</v>
      </c>
      <c r="E68" s="23">
        <v>200</v>
      </c>
      <c r="F68" s="23">
        <v>0</v>
      </c>
    </row>
    <row r="69" spans="1:6" ht="15.75">
      <c r="A69" s="27" t="s">
        <v>223</v>
      </c>
      <c r="B69" s="19" t="s">
        <v>141</v>
      </c>
      <c r="C69" s="19" t="s">
        <v>242</v>
      </c>
      <c r="D69" s="23">
        <v>200</v>
      </c>
      <c r="E69" s="23">
        <v>200</v>
      </c>
      <c r="F69" s="23">
        <v>0</v>
      </c>
    </row>
    <row r="70" spans="1:6" ht="76.5">
      <c r="A70" s="27" t="s">
        <v>243</v>
      </c>
      <c r="B70" s="19" t="s">
        <v>141</v>
      </c>
      <c r="C70" s="19" t="s">
        <v>244</v>
      </c>
      <c r="D70" s="23">
        <v>47700</v>
      </c>
      <c r="E70" s="23">
        <v>15685.06</v>
      </c>
      <c r="F70" s="23">
        <v>32014.94</v>
      </c>
    </row>
    <row r="71" spans="1:6" ht="15.75">
      <c r="A71" s="27" t="s">
        <v>179</v>
      </c>
      <c r="B71" s="19" t="s">
        <v>141</v>
      </c>
      <c r="C71" s="19" t="s">
        <v>245</v>
      </c>
      <c r="D71" s="23">
        <v>47700</v>
      </c>
      <c r="E71" s="23">
        <v>15685.06</v>
      </c>
      <c r="F71" s="23">
        <v>32014.94</v>
      </c>
    </row>
    <row r="72" spans="1:6" ht="15.75">
      <c r="A72" s="27" t="s">
        <v>156</v>
      </c>
      <c r="B72" s="19" t="s">
        <v>141</v>
      </c>
      <c r="C72" s="19" t="s">
        <v>246</v>
      </c>
      <c r="D72" s="23">
        <v>47700</v>
      </c>
      <c r="E72" s="23">
        <v>15685.06</v>
      </c>
      <c r="F72" s="23">
        <v>32014.94</v>
      </c>
    </row>
    <row r="73" spans="1:6" ht="15.75">
      <c r="A73" s="27" t="s">
        <v>182</v>
      </c>
      <c r="B73" s="19" t="s">
        <v>141</v>
      </c>
      <c r="C73" s="19" t="s">
        <v>247</v>
      </c>
      <c r="D73" s="23">
        <v>47700</v>
      </c>
      <c r="E73" s="23">
        <v>15685.06</v>
      </c>
      <c r="F73" s="23">
        <v>32014.94</v>
      </c>
    </row>
    <row r="74" spans="1:6" ht="25.5">
      <c r="A74" s="27" t="s">
        <v>184</v>
      </c>
      <c r="B74" s="19" t="s">
        <v>141</v>
      </c>
      <c r="C74" s="19" t="s">
        <v>248</v>
      </c>
      <c r="D74" s="23">
        <v>47700</v>
      </c>
      <c r="E74" s="23">
        <v>15685.06</v>
      </c>
      <c r="F74" s="23">
        <v>32014.94</v>
      </c>
    </row>
    <row r="75" spans="1:6" ht="76.5">
      <c r="A75" s="27" t="s">
        <v>249</v>
      </c>
      <c r="B75" s="19" t="s">
        <v>141</v>
      </c>
      <c r="C75" s="19" t="s">
        <v>250</v>
      </c>
      <c r="D75" s="23">
        <v>10500</v>
      </c>
      <c r="E75" s="23">
        <v>8129.82</v>
      </c>
      <c r="F75" s="23">
        <v>2370.18</v>
      </c>
    </row>
    <row r="76" spans="1:6" ht="15.75">
      <c r="A76" s="27" t="s">
        <v>179</v>
      </c>
      <c r="B76" s="19" t="s">
        <v>141</v>
      </c>
      <c r="C76" s="19" t="s">
        <v>251</v>
      </c>
      <c r="D76" s="23">
        <v>10500</v>
      </c>
      <c r="E76" s="23">
        <v>8129.82</v>
      </c>
      <c r="F76" s="23">
        <v>2370.18</v>
      </c>
    </row>
    <row r="77" spans="1:6" ht="15.75">
      <c r="A77" s="27" t="s">
        <v>156</v>
      </c>
      <c r="B77" s="19" t="s">
        <v>141</v>
      </c>
      <c r="C77" s="19" t="s">
        <v>252</v>
      </c>
      <c r="D77" s="23">
        <v>10500</v>
      </c>
      <c r="E77" s="23">
        <v>8129.82</v>
      </c>
      <c r="F77" s="23">
        <v>2370.18</v>
      </c>
    </row>
    <row r="78" spans="1:6" ht="15.75">
      <c r="A78" s="27" t="s">
        <v>182</v>
      </c>
      <c r="B78" s="19" t="s">
        <v>141</v>
      </c>
      <c r="C78" s="19" t="s">
        <v>253</v>
      </c>
      <c r="D78" s="23">
        <v>10500</v>
      </c>
      <c r="E78" s="23">
        <v>8129.82</v>
      </c>
      <c r="F78" s="23">
        <v>2370.18</v>
      </c>
    </row>
    <row r="79" spans="1:6" ht="25.5">
      <c r="A79" s="27" t="s">
        <v>184</v>
      </c>
      <c r="B79" s="19" t="s">
        <v>141</v>
      </c>
      <c r="C79" s="19" t="s">
        <v>254</v>
      </c>
      <c r="D79" s="23">
        <v>10500</v>
      </c>
      <c r="E79" s="23">
        <v>8129.82</v>
      </c>
      <c r="F79" s="23">
        <v>2370.18</v>
      </c>
    </row>
    <row r="80" spans="1:6" ht="15.75">
      <c r="A80" s="27" t="s">
        <v>255</v>
      </c>
      <c r="B80" s="19" t="s">
        <v>141</v>
      </c>
      <c r="C80" s="19" t="s">
        <v>256</v>
      </c>
      <c r="D80" s="23">
        <v>10000</v>
      </c>
      <c r="E80" s="23">
        <v>0</v>
      </c>
      <c r="F80" s="23">
        <v>10000</v>
      </c>
    </row>
    <row r="81" spans="1:6" ht="25.5">
      <c r="A81" s="27" t="s">
        <v>173</v>
      </c>
      <c r="B81" s="19" t="s">
        <v>141</v>
      </c>
      <c r="C81" s="19" t="s">
        <v>257</v>
      </c>
      <c r="D81" s="23">
        <v>10000</v>
      </c>
      <c r="E81" s="23">
        <v>0</v>
      </c>
      <c r="F81" s="23">
        <v>10000</v>
      </c>
    </row>
    <row r="82" spans="1:6" ht="15.75">
      <c r="A82" s="27" t="s">
        <v>258</v>
      </c>
      <c r="B82" s="19" t="s">
        <v>141</v>
      </c>
      <c r="C82" s="19" t="s">
        <v>259</v>
      </c>
      <c r="D82" s="23">
        <v>10000</v>
      </c>
      <c r="E82" s="23">
        <v>0</v>
      </c>
      <c r="F82" s="23">
        <v>10000</v>
      </c>
    </row>
    <row r="83" spans="1:6" ht="63.75">
      <c r="A83" s="27" t="s">
        <v>260</v>
      </c>
      <c r="B83" s="19" t="s">
        <v>141</v>
      </c>
      <c r="C83" s="19" t="s">
        <v>261</v>
      </c>
      <c r="D83" s="23">
        <v>10000</v>
      </c>
      <c r="E83" s="23">
        <v>0</v>
      </c>
      <c r="F83" s="23">
        <v>10000</v>
      </c>
    </row>
    <row r="84" spans="1:6" ht="15.75">
      <c r="A84" s="27" t="s">
        <v>262</v>
      </c>
      <c r="B84" s="19" t="s">
        <v>141</v>
      </c>
      <c r="C84" s="19" t="s">
        <v>263</v>
      </c>
      <c r="D84" s="23">
        <v>10000</v>
      </c>
      <c r="E84" s="23">
        <v>0</v>
      </c>
      <c r="F84" s="23">
        <v>10000</v>
      </c>
    </row>
    <row r="85" spans="1:6" ht="13.5" customHeight="1">
      <c r="A85" s="27" t="s">
        <v>156</v>
      </c>
      <c r="B85" s="19" t="s">
        <v>141</v>
      </c>
      <c r="C85" s="19" t="s">
        <v>264</v>
      </c>
      <c r="D85" s="23">
        <v>10000</v>
      </c>
      <c r="E85" s="23">
        <v>0</v>
      </c>
      <c r="F85" s="23">
        <v>10000</v>
      </c>
    </row>
    <row r="86" spans="1:6" ht="15.75">
      <c r="A86" s="27" t="s">
        <v>228</v>
      </c>
      <c r="B86" s="19" t="s">
        <v>141</v>
      </c>
      <c r="C86" s="19" t="s">
        <v>265</v>
      </c>
      <c r="D86" s="23">
        <v>10000</v>
      </c>
      <c r="E86" s="23">
        <v>0</v>
      </c>
      <c r="F86" s="23">
        <v>10000</v>
      </c>
    </row>
    <row r="87" spans="1:6" ht="15.75">
      <c r="A87" s="27" t="s">
        <v>266</v>
      </c>
      <c r="B87" s="19" t="s">
        <v>141</v>
      </c>
      <c r="C87" s="19" t="s">
        <v>267</v>
      </c>
      <c r="D87" s="23">
        <v>169200</v>
      </c>
      <c r="E87" s="23">
        <v>36280.09</v>
      </c>
      <c r="F87" s="23">
        <v>132919.91</v>
      </c>
    </row>
    <row r="88" spans="1:6" ht="25.5">
      <c r="A88" s="27" t="s">
        <v>148</v>
      </c>
      <c r="B88" s="19" t="s">
        <v>141</v>
      </c>
      <c r="C88" s="19" t="s">
        <v>268</v>
      </c>
      <c r="D88" s="23">
        <v>169200</v>
      </c>
      <c r="E88" s="23">
        <v>36280.09</v>
      </c>
      <c r="F88" s="23">
        <v>132919.91</v>
      </c>
    </row>
    <row r="89" spans="1:6" ht="15.75">
      <c r="A89" s="27" t="s">
        <v>142</v>
      </c>
      <c r="B89" s="19" t="s">
        <v>141</v>
      </c>
      <c r="C89" s="19" t="s">
        <v>269</v>
      </c>
      <c r="D89" s="23">
        <v>169200</v>
      </c>
      <c r="E89" s="23">
        <v>36280.09</v>
      </c>
      <c r="F89" s="23">
        <v>132919.91</v>
      </c>
    </row>
    <row r="90" spans="1:6" ht="38.25">
      <c r="A90" s="27" t="s">
        <v>270</v>
      </c>
      <c r="B90" s="19" t="s">
        <v>141</v>
      </c>
      <c r="C90" s="19" t="s">
        <v>271</v>
      </c>
      <c r="D90" s="23">
        <v>169200</v>
      </c>
      <c r="E90" s="23">
        <v>36280.09</v>
      </c>
      <c r="F90" s="23">
        <v>132919.91</v>
      </c>
    </row>
    <row r="91" spans="1:6" ht="25.5">
      <c r="A91" s="27" t="s">
        <v>204</v>
      </c>
      <c r="B91" s="19" t="s">
        <v>141</v>
      </c>
      <c r="C91" s="19" t="s">
        <v>272</v>
      </c>
      <c r="D91" s="23">
        <v>25701</v>
      </c>
      <c r="E91" s="23">
        <v>14700.09</v>
      </c>
      <c r="F91" s="23">
        <v>11000.91</v>
      </c>
    </row>
    <row r="92" spans="1:6" ht="15.75">
      <c r="A92" s="27" t="s">
        <v>156</v>
      </c>
      <c r="B92" s="19" t="s">
        <v>141</v>
      </c>
      <c r="C92" s="19" t="s">
        <v>273</v>
      </c>
      <c r="D92" s="23">
        <v>25701</v>
      </c>
      <c r="E92" s="23">
        <v>14700.09</v>
      </c>
      <c r="F92" s="23">
        <v>11000.91</v>
      </c>
    </row>
    <row r="93" spans="1:6" ht="15.75">
      <c r="A93" s="27" t="s">
        <v>207</v>
      </c>
      <c r="B93" s="19" t="s">
        <v>141</v>
      </c>
      <c r="C93" s="19" t="s">
        <v>274</v>
      </c>
      <c r="D93" s="23">
        <v>25701</v>
      </c>
      <c r="E93" s="23">
        <v>14700.09</v>
      </c>
      <c r="F93" s="23">
        <v>11000.91</v>
      </c>
    </row>
    <row r="94" spans="1:6" ht="15.75">
      <c r="A94" s="27" t="s">
        <v>217</v>
      </c>
      <c r="B94" s="19" t="s">
        <v>141</v>
      </c>
      <c r="C94" s="19" t="s">
        <v>275</v>
      </c>
      <c r="D94" s="23">
        <v>25701</v>
      </c>
      <c r="E94" s="23">
        <v>14700.09</v>
      </c>
      <c r="F94" s="23">
        <v>11000.91</v>
      </c>
    </row>
    <row r="95" spans="1:6" ht="25.5">
      <c r="A95" s="27" t="s">
        <v>276</v>
      </c>
      <c r="B95" s="19" t="s">
        <v>141</v>
      </c>
      <c r="C95" s="19" t="s">
        <v>277</v>
      </c>
      <c r="D95" s="23">
        <v>122499</v>
      </c>
      <c r="E95" s="23">
        <v>10580</v>
      </c>
      <c r="F95" s="23">
        <v>111919</v>
      </c>
    </row>
    <row r="96" spans="1:6" ht="15.75">
      <c r="A96" s="27" t="s">
        <v>156</v>
      </c>
      <c r="B96" s="19" t="s">
        <v>141</v>
      </c>
      <c r="C96" s="19" t="s">
        <v>278</v>
      </c>
      <c r="D96" s="23">
        <v>122499</v>
      </c>
      <c r="E96" s="23">
        <v>10580</v>
      </c>
      <c r="F96" s="23">
        <v>111919</v>
      </c>
    </row>
    <row r="97" spans="1:6" ht="15.75">
      <c r="A97" s="27" t="s">
        <v>228</v>
      </c>
      <c r="B97" s="19" t="s">
        <v>141</v>
      </c>
      <c r="C97" s="19" t="s">
        <v>279</v>
      </c>
      <c r="D97" s="23">
        <v>122499</v>
      </c>
      <c r="E97" s="23">
        <v>10580</v>
      </c>
      <c r="F97" s="23">
        <v>111919</v>
      </c>
    </row>
    <row r="98" spans="1:6" ht="15.75">
      <c r="A98" s="27" t="s">
        <v>225</v>
      </c>
      <c r="B98" s="19" t="s">
        <v>141</v>
      </c>
      <c r="C98" s="19" t="s">
        <v>280</v>
      </c>
      <c r="D98" s="23">
        <v>21000</v>
      </c>
      <c r="E98" s="23">
        <v>11000</v>
      </c>
      <c r="F98" s="23">
        <v>10000</v>
      </c>
    </row>
    <row r="99" spans="1:6" ht="15.75">
      <c r="A99" s="27" t="s">
        <v>156</v>
      </c>
      <c r="B99" s="19" t="s">
        <v>141</v>
      </c>
      <c r="C99" s="19" t="s">
        <v>281</v>
      </c>
      <c r="D99" s="23">
        <v>21000</v>
      </c>
      <c r="E99" s="23">
        <v>11000</v>
      </c>
      <c r="F99" s="23">
        <v>10000</v>
      </c>
    </row>
    <row r="100" spans="1:6" ht="15.75">
      <c r="A100" s="27" t="s">
        <v>228</v>
      </c>
      <c r="B100" s="19" t="s">
        <v>141</v>
      </c>
      <c r="C100" s="19" t="s">
        <v>282</v>
      </c>
      <c r="D100" s="23">
        <v>21000</v>
      </c>
      <c r="E100" s="23">
        <v>11000</v>
      </c>
      <c r="F100" s="23">
        <v>10000</v>
      </c>
    </row>
    <row r="101" spans="1:6" ht="15.75">
      <c r="A101" s="27" t="s">
        <v>283</v>
      </c>
      <c r="B101" s="19" t="s">
        <v>141</v>
      </c>
      <c r="C101" s="19" t="s">
        <v>284</v>
      </c>
      <c r="D101" s="23">
        <v>164700</v>
      </c>
      <c r="E101" s="23">
        <v>40467.86</v>
      </c>
      <c r="F101" s="23">
        <v>124232.14</v>
      </c>
    </row>
    <row r="102" spans="1:6" ht="15.75">
      <c r="A102" s="27" t="s">
        <v>285</v>
      </c>
      <c r="B102" s="19" t="s">
        <v>141</v>
      </c>
      <c r="C102" s="19" t="s">
        <v>286</v>
      </c>
      <c r="D102" s="23">
        <v>164700</v>
      </c>
      <c r="E102" s="23">
        <v>40467.86</v>
      </c>
      <c r="F102" s="23">
        <v>124232.14</v>
      </c>
    </row>
    <row r="103" spans="1:6" ht="25.5">
      <c r="A103" s="27" t="s">
        <v>173</v>
      </c>
      <c r="B103" s="19" t="s">
        <v>141</v>
      </c>
      <c r="C103" s="19" t="s">
        <v>287</v>
      </c>
      <c r="D103" s="23">
        <v>164700</v>
      </c>
      <c r="E103" s="23">
        <v>40467.86</v>
      </c>
      <c r="F103" s="23">
        <v>124232.14</v>
      </c>
    </row>
    <row r="104" spans="1:6" ht="15.75">
      <c r="A104" s="27" t="s">
        <v>175</v>
      </c>
      <c r="B104" s="19" t="s">
        <v>141</v>
      </c>
      <c r="C104" s="19" t="s">
        <v>288</v>
      </c>
      <c r="D104" s="23">
        <v>164700</v>
      </c>
      <c r="E104" s="23">
        <v>40467.86</v>
      </c>
      <c r="F104" s="23">
        <v>124232.14</v>
      </c>
    </row>
    <row r="105" spans="1:6" ht="51">
      <c r="A105" s="27" t="s">
        <v>289</v>
      </c>
      <c r="B105" s="19" t="s">
        <v>141</v>
      </c>
      <c r="C105" s="19" t="s">
        <v>290</v>
      </c>
      <c r="D105" s="23">
        <v>164700</v>
      </c>
      <c r="E105" s="23">
        <v>40467.86</v>
      </c>
      <c r="F105" s="23">
        <v>124232.14</v>
      </c>
    </row>
    <row r="106" spans="1:6" ht="38.25">
      <c r="A106" s="27" t="s">
        <v>154</v>
      </c>
      <c r="B106" s="19" t="s">
        <v>141</v>
      </c>
      <c r="C106" s="19" t="s">
        <v>291</v>
      </c>
      <c r="D106" s="23">
        <v>164300</v>
      </c>
      <c r="E106" s="23">
        <v>40467.86</v>
      </c>
      <c r="F106" s="23">
        <v>123832.14</v>
      </c>
    </row>
    <row r="107" spans="1:6" ht="15.75">
      <c r="A107" s="27" t="s">
        <v>156</v>
      </c>
      <c r="B107" s="19" t="s">
        <v>141</v>
      </c>
      <c r="C107" s="19" t="s">
        <v>292</v>
      </c>
      <c r="D107" s="23">
        <v>164300</v>
      </c>
      <c r="E107" s="23">
        <v>40467.86</v>
      </c>
      <c r="F107" s="23">
        <v>123832.14</v>
      </c>
    </row>
    <row r="108" spans="1:6" ht="15.75">
      <c r="A108" s="27" t="s">
        <v>158</v>
      </c>
      <c r="B108" s="19" t="s">
        <v>141</v>
      </c>
      <c r="C108" s="19" t="s">
        <v>293</v>
      </c>
      <c r="D108" s="23">
        <v>164300</v>
      </c>
      <c r="E108" s="23">
        <v>40467.86</v>
      </c>
      <c r="F108" s="23">
        <v>123832.14</v>
      </c>
    </row>
    <row r="109" spans="1:6" ht="15.75">
      <c r="A109" s="27" t="s">
        <v>160</v>
      </c>
      <c r="B109" s="19" t="s">
        <v>141</v>
      </c>
      <c r="C109" s="19" t="s">
        <v>294</v>
      </c>
      <c r="D109" s="23">
        <v>127140</v>
      </c>
      <c r="E109" s="23">
        <v>30765.7</v>
      </c>
      <c r="F109" s="23">
        <v>96374.3</v>
      </c>
    </row>
    <row r="110" spans="1:6" ht="15.75">
      <c r="A110" s="27" t="s">
        <v>162</v>
      </c>
      <c r="B110" s="19" t="s">
        <v>141</v>
      </c>
      <c r="C110" s="19" t="s">
        <v>295</v>
      </c>
      <c r="D110" s="23">
        <v>37160</v>
      </c>
      <c r="E110" s="23">
        <v>9702.16</v>
      </c>
      <c r="F110" s="23">
        <v>27457.84</v>
      </c>
    </row>
    <row r="111" spans="1:6" ht="25.5">
      <c r="A111" s="27" t="s">
        <v>204</v>
      </c>
      <c r="B111" s="19" t="s">
        <v>141</v>
      </c>
      <c r="C111" s="19" t="s">
        <v>296</v>
      </c>
      <c r="D111" s="23">
        <v>400</v>
      </c>
      <c r="E111" s="23">
        <v>0</v>
      </c>
      <c r="F111" s="23">
        <v>400</v>
      </c>
    </row>
    <row r="112" spans="1:6" ht="15.75">
      <c r="A112" s="27" t="s">
        <v>219</v>
      </c>
      <c r="B112" s="19" t="s">
        <v>141</v>
      </c>
      <c r="C112" s="19" t="s">
        <v>297</v>
      </c>
      <c r="D112" s="23">
        <v>400</v>
      </c>
      <c r="E112" s="23">
        <v>0</v>
      </c>
      <c r="F112" s="23">
        <v>400</v>
      </c>
    </row>
    <row r="113" spans="1:6" ht="15.75">
      <c r="A113" s="27" t="s">
        <v>223</v>
      </c>
      <c r="B113" s="19" t="s">
        <v>141</v>
      </c>
      <c r="C113" s="19" t="s">
        <v>298</v>
      </c>
      <c r="D113" s="23">
        <v>400</v>
      </c>
      <c r="E113" s="23">
        <v>0</v>
      </c>
      <c r="F113" s="23">
        <v>400</v>
      </c>
    </row>
    <row r="114" spans="1:6" ht="25.5">
      <c r="A114" s="27" t="s">
        <v>299</v>
      </c>
      <c r="B114" s="19" t="s">
        <v>141</v>
      </c>
      <c r="C114" s="19" t="s">
        <v>300</v>
      </c>
      <c r="D114" s="23">
        <v>267800</v>
      </c>
      <c r="E114" s="23">
        <v>69212.39</v>
      </c>
      <c r="F114" s="23">
        <v>198587.61</v>
      </c>
    </row>
    <row r="115" spans="1:6" ht="38.25">
      <c r="A115" s="27" t="s">
        <v>301</v>
      </c>
      <c r="B115" s="19" t="s">
        <v>141</v>
      </c>
      <c r="C115" s="19" t="s">
        <v>302</v>
      </c>
      <c r="D115" s="23">
        <v>264500</v>
      </c>
      <c r="E115" s="23">
        <v>67912.39</v>
      </c>
      <c r="F115" s="23">
        <v>196587.61</v>
      </c>
    </row>
    <row r="116" spans="1:6" ht="51">
      <c r="A116" s="27" t="s">
        <v>303</v>
      </c>
      <c r="B116" s="19" t="s">
        <v>141</v>
      </c>
      <c r="C116" s="19" t="s">
        <v>304</v>
      </c>
      <c r="D116" s="23">
        <v>19000</v>
      </c>
      <c r="E116" s="23">
        <v>0</v>
      </c>
      <c r="F116" s="23">
        <v>19000</v>
      </c>
    </row>
    <row r="117" spans="1:6" ht="63.75">
      <c r="A117" s="27" t="s">
        <v>305</v>
      </c>
      <c r="B117" s="19" t="s">
        <v>141</v>
      </c>
      <c r="C117" s="19" t="s">
        <v>306</v>
      </c>
      <c r="D117" s="23">
        <v>19000</v>
      </c>
      <c r="E117" s="23">
        <v>0</v>
      </c>
      <c r="F117" s="23">
        <v>19000</v>
      </c>
    </row>
    <row r="118" spans="1:6" ht="76.5">
      <c r="A118" s="27" t="s">
        <v>307</v>
      </c>
      <c r="B118" s="19" t="s">
        <v>141</v>
      </c>
      <c r="C118" s="19" t="s">
        <v>308</v>
      </c>
      <c r="D118" s="23">
        <v>10000</v>
      </c>
      <c r="E118" s="23">
        <v>0</v>
      </c>
      <c r="F118" s="23">
        <v>10000</v>
      </c>
    </row>
    <row r="119" spans="1:6" ht="25.5">
      <c r="A119" s="27" t="s">
        <v>204</v>
      </c>
      <c r="B119" s="19" t="s">
        <v>141</v>
      </c>
      <c r="C119" s="19" t="s">
        <v>309</v>
      </c>
      <c r="D119" s="23">
        <v>10000</v>
      </c>
      <c r="E119" s="23">
        <v>0</v>
      </c>
      <c r="F119" s="23">
        <v>10000</v>
      </c>
    </row>
    <row r="120" spans="1:6" ht="15.75">
      <c r="A120" s="27" t="s">
        <v>219</v>
      </c>
      <c r="B120" s="19" t="s">
        <v>141</v>
      </c>
      <c r="C120" s="19" t="s">
        <v>310</v>
      </c>
      <c r="D120" s="23">
        <v>10000</v>
      </c>
      <c r="E120" s="23">
        <v>0</v>
      </c>
      <c r="F120" s="23">
        <v>10000</v>
      </c>
    </row>
    <row r="121" spans="1:6" ht="15.75">
      <c r="A121" s="27" t="s">
        <v>221</v>
      </c>
      <c r="B121" s="19" t="s">
        <v>141</v>
      </c>
      <c r="C121" s="19" t="s">
        <v>311</v>
      </c>
      <c r="D121" s="23">
        <v>10000</v>
      </c>
      <c r="E121" s="23">
        <v>0</v>
      </c>
      <c r="F121" s="23">
        <v>10000</v>
      </c>
    </row>
    <row r="122" spans="1:6" ht="63.75">
      <c r="A122" s="27" t="s">
        <v>312</v>
      </c>
      <c r="B122" s="19" t="s">
        <v>141</v>
      </c>
      <c r="C122" s="19" t="s">
        <v>313</v>
      </c>
      <c r="D122" s="23">
        <v>9000</v>
      </c>
      <c r="E122" s="23">
        <v>0</v>
      </c>
      <c r="F122" s="23">
        <v>9000</v>
      </c>
    </row>
    <row r="123" spans="1:6" ht="25.5">
      <c r="A123" s="27" t="s">
        <v>204</v>
      </c>
      <c r="B123" s="19" t="s">
        <v>141</v>
      </c>
      <c r="C123" s="19" t="s">
        <v>314</v>
      </c>
      <c r="D123" s="23">
        <v>9000</v>
      </c>
      <c r="E123" s="23">
        <v>0</v>
      </c>
      <c r="F123" s="23">
        <v>9000</v>
      </c>
    </row>
    <row r="124" spans="1:6" ht="15.75">
      <c r="A124" s="27" t="s">
        <v>156</v>
      </c>
      <c r="B124" s="19" t="s">
        <v>141</v>
      </c>
      <c r="C124" s="19" t="s">
        <v>315</v>
      </c>
      <c r="D124" s="23">
        <v>9000</v>
      </c>
      <c r="E124" s="23">
        <v>0</v>
      </c>
      <c r="F124" s="23">
        <v>9000</v>
      </c>
    </row>
    <row r="125" spans="1:6" ht="15.75">
      <c r="A125" s="27" t="s">
        <v>207</v>
      </c>
      <c r="B125" s="19" t="s">
        <v>141</v>
      </c>
      <c r="C125" s="19" t="s">
        <v>316</v>
      </c>
      <c r="D125" s="23">
        <v>9000</v>
      </c>
      <c r="E125" s="23">
        <v>0</v>
      </c>
      <c r="F125" s="23">
        <v>9000</v>
      </c>
    </row>
    <row r="126" spans="1:6" ht="15.75">
      <c r="A126" s="27" t="s">
        <v>215</v>
      </c>
      <c r="B126" s="19" t="s">
        <v>141</v>
      </c>
      <c r="C126" s="19" t="s">
        <v>317</v>
      </c>
      <c r="D126" s="23">
        <v>9000</v>
      </c>
      <c r="E126" s="23">
        <v>0</v>
      </c>
      <c r="F126" s="23">
        <v>9000</v>
      </c>
    </row>
    <row r="127" spans="1:6" ht="25.5">
      <c r="A127" s="27" t="s">
        <v>173</v>
      </c>
      <c r="B127" s="19" t="s">
        <v>141</v>
      </c>
      <c r="C127" s="19" t="s">
        <v>318</v>
      </c>
      <c r="D127" s="23">
        <v>245500</v>
      </c>
      <c r="E127" s="23">
        <v>67912.39</v>
      </c>
      <c r="F127" s="23">
        <v>177587.61</v>
      </c>
    </row>
    <row r="128" spans="1:6" ht="15.75">
      <c r="A128" s="27" t="s">
        <v>175</v>
      </c>
      <c r="B128" s="19" t="s">
        <v>141</v>
      </c>
      <c r="C128" s="19" t="s">
        <v>319</v>
      </c>
      <c r="D128" s="23">
        <v>245500</v>
      </c>
      <c r="E128" s="23">
        <v>67912.39</v>
      </c>
      <c r="F128" s="23">
        <v>177587.61</v>
      </c>
    </row>
    <row r="129" spans="1:6" ht="76.5">
      <c r="A129" s="27" t="s">
        <v>320</v>
      </c>
      <c r="B129" s="19" t="s">
        <v>141</v>
      </c>
      <c r="C129" s="19" t="s">
        <v>321</v>
      </c>
      <c r="D129" s="23">
        <v>5700</v>
      </c>
      <c r="E129" s="23">
        <v>5700</v>
      </c>
      <c r="F129" s="23">
        <v>0</v>
      </c>
    </row>
    <row r="130" spans="1:6" ht="15.75">
      <c r="A130" s="27" t="s">
        <v>179</v>
      </c>
      <c r="B130" s="19" t="s">
        <v>141</v>
      </c>
      <c r="C130" s="19" t="s">
        <v>322</v>
      </c>
      <c r="D130" s="23">
        <v>5700</v>
      </c>
      <c r="E130" s="23">
        <v>5700</v>
      </c>
      <c r="F130" s="23">
        <v>0</v>
      </c>
    </row>
    <row r="131" spans="1:6" ht="15.75">
      <c r="A131" s="27" t="s">
        <v>156</v>
      </c>
      <c r="B131" s="19" t="s">
        <v>141</v>
      </c>
      <c r="C131" s="19" t="s">
        <v>323</v>
      </c>
      <c r="D131" s="23">
        <v>5700</v>
      </c>
      <c r="E131" s="23">
        <v>5700</v>
      </c>
      <c r="F131" s="23">
        <v>0</v>
      </c>
    </row>
    <row r="132" spans="1:6" ht="15.75">
      <c r="A132" s="27" t="s">
        <v>182</v>
      </c>
      <c r="B132" s="19" t="s">
        <v>141</v>
      </c>
      <c r="C132" s="19" t="s">
        <v>324</v>
      </c>
      <c r="D132" s="23">
        <v>5700</v>
      </c>
      <c r="E132" s="23">
        <v>5700</v>
      </c>
      <c r="F132" s="23">
        <v>0</v>
      </c>
    </row>
    <row r="133" spans="1:6" ht="25.5">
      <c r="A133" s="27" t="s">
        <v>184</v>
      </c>
      <c r="B133" s="19" t="s">
        <v>141</v>
      </c>
      <c r="C133" s="19" t="s">
        <v>325</v>
      </c>
      <c r="D133" s="23">
        <v>5700</v>
      </c>
      <c r="E133" s="23">
        <v>5700</v>
      </c>
      <c r="F133" s="23">
        <v>0</v>
      </c>
    </row>
    <row r="134" spans="1:6" ht="76.5">
      <c r="A134" s="27" t="s">
        <v>320</v>
      </c>
      <c r="B134" s="19" t="s">
        <v>141</v>
      </c>
      <c r="C134" s="19" t="s">
        <v>326</v>
      </c>
      <c r="D134" s="23">
        <v>34500</v>
      </c>
      <c r="E134" s="23">
        <v>11172.68</v>
      </c>
      <c r="F134" s="23">
        <v>23327.32</v>
      </c>
    </row>
    <row r="135" spans="1:6" ht="15.75">
      <c r="A135" s="27" t="s">
        <v>179</v>
      </c>
      <c r="B135" s="19" t="s">
        <v>141</v>
      </c>
      <c r="C135" s="19" t="s">
        <v>327</v>
      </c>
      <c r="D135" s="23">
        <v>34500</v>
      </c>
      <c r="E135" s="23">
        <v>11172.68</v>
      </c>
      <c r="F135" s="23">
        <v>23327.32</v>
      </c>
    </row>
    <row r="136" spans="1:6" ht="15.75">
      <c r="A136" s="27" t="s">
        <v>156</v>
      </c>
      <c r="B136" s="19" t="s">
        <v>141</v>
      </c>
      <c r="C136" s="19" t="s">
        <v>328</v>
      </c>
      <c r="D136" s="23">
        <v>34500</v>
      </c>
      <c r="E136" s="23">
        <v>11172.68</v>
      </c>
      <c r="F136" s="23">
        <v>23327.32</v>
      </c>
    </row>
    <row r="137" spans="1:6" ht="15.75">
      <c r="A137" s="27" t="s">
        <v>182</v>
      </c>
      <c r="B137" s="19" t="s">
        <v>141</v>
      </c>
      <c r="C137" s="19" t="s">
        <v>329</v>
      </c>
      <c r="D137" s="23">
        <v>34500</v>
      </c>
      <c r="E137" s="23">
        <v>11172.68</v>
      </c>
      <c r="F137" s="23">
        <v>23327.32</v>
      </c>
    </row>
    <row r="138" spans="1:6" ht="25.5">
      <c r="A138" s="27" t="s">
        <v>184</v>
      </c>
      <c r="B138" s="19" t="s">
        <v>141</v>
      </c>
      <c r="C138" s="19" t="s">
        <v>330</v>
      </c>
      <c r="D138" s="23">
        <v>34500</v>
      </c>
      <c r="E138" s="23">
        <v>11172.68</v>
      </c>
      <c r="F138" s="23">
        <v>23327.32</v>
      </c>
    </row>
    <row r="139" spans="1:6" ht="76.5">
      <c r="A139" s="27" t="s">
        <v>331</v>
      </c>
      <c r="B139" s="19" t="s">
        <v>141</v>
      </c>
      <c r="C139" s="19" t="s">
        <v>332</v>
      </c>
      <c r="D139" s="23">
        <v>205300</v>
      </c>
      <c r="E139" s="23">
        <v>51039.71</v>
      </c>
      <c r="F139" s="23">
        <v>154260.29</v>
      </c>
    </row>
    <row r="140" spans="1:6" ht="15.75">
      <c r="A140" s="27" t="s">
        <v>179</v>
      </c>
      <c r="B140" s="19" t="s">
        <v>141</v>
      </c>
      <c r="C140" s="19" t="s">
        <v>333</v>
      </c>
      <c r="D140" s="23">
        <v>205300</v>
      </c>
      <c r="E140" s="23">
        <v>51039.71</v>
      </c>
      <c r="F140" s="23">
        <v>154260.29</v>
      </c>
    </row>
    <row r="141" spans="1:6" ht="15.75">
      <c r="A141" s="27" t="s">
        <v>156</v>
      </c>
      <c r="B141" s="19" t="s">
        <v>141</v>
      </c>
      <c r="C141" s="19" t="s">
        <v>334</v>
      </c>
      <c r="D141" s="23">
        <v>205300</v>
      </c>
      <c r="E141" s="23">
        <v>51039.71</v>
      </c>
      <c r="F141" s="23">
        <v>154260.29</v>
      </c>
    </row>
    <row r="142" spans="1:6" ht="15.75">
      <c r="A142" s="27" t="s">
        <v>182</v>
      </c>
      <c r="B142" s="19" t="s">
        <v>141</v>
      </c>
      <c r="C142" s="19" t="s">
        <v>335</v>
      </c>
      <c r="D142" s="23">
        <v>205300</v>
      </c>
      <c r="E142" s="23">
        <v>51039.71</v>
      </c>
      <c r="F142" s="23">
        <v>154260.29</v>
      </c>
    </row>
    <row r="143" spans="1:6" ht="25.5">
      <c r="A143" s="27" t="s">
        <v>184</v>
      </c>
      <c r="B143" s="19" t="s">
        <v>141</v>
      </c>
      <c r="C143" s="19" t="s">
        <v>336</v>
      </c>
      <c r="D143" s="23">
        <v>205300</v>
      </c>
      <c r="E143" s="23">
        <v>51039.71</v>
      </c>
      <c r="F143" s="23">
        <v>154260.29</v>
      </c>
    </row>
    <row r="144" spans="1:6" ht="15.75">
      <c r="A144" s="27" t="s">
        <v>337</v>
      </c>
      <c r="B144" s="19" t="s">
        <v>141</v>
      </c>
      <c r="C144" s="19" t="s">
        <v>338</v>
      </c>
      <c r="D144" s="23">
        <v>1300</v>
      </c>
      <c r="E144" s="23">
        <v>1300</v>
      </c>
      <c r="F144" s="23">
        <v>0</v>
      </c>
    </row>
    <row r="145" spans="1:6" ht="51">
      <c r="A145" s="27" t="s">
        <v>303</v>
      </c>
      <c r="B145" s="19" t="s">
        <v>141</v>
      </c>
      <c r="C145" s="19" t="s">
        <v>339</v>
      </c>
      <c r="D145" s="23">
        <v>1300</v>
      </c>
      <c r="E145" s="23">
        <v>1300</v>
      </c>
      <c r="F145" s="23">
        <v>0</v>
      </c>
    </row>
    <row r="146" spans="1:6" ht="63.75">
      <c r="A146" s="27" t="s">
        <v>305</v>
      </c>
      <c r="B146" s="19" t="s">
        <v>141</v>
      </c>
      <c r="C146" s="19" t="s">
        <v>340</v>
      </c>
      <c r="D146" s="23">
        <v>1300</v>
      </c>
      <c r="E146" s="23">
        <v>1300</v>
      </c>
      <c r="F146" s="23">
        <v>0</v>
      </c>
    </row>
    <row r="147" spans="1:6" ht="63.75">
      <c r="A147" s="27" t="s">
        <v>312</v>
      </c>
      <c r="B147" s="19" t="s">
        <v>141</v>
      </c>
      <c r="C147" s="19" t="s">
        <v>341</v>
      </c>
      <c r="D147" s="23">
        <v>1300</v>
      </c>
      <c r="E147" s="23">
        <v>1300</v>
      </c>
      <c r="F147" s="23">
        <v>0</v>
      </c>
    </row>
    <row r="148" spans="1:6" ht="25.5">
      <c r="A148" s="27" t="s">
        <v>204</v>
      </c>
      <c r="B148" s="19" t="s">
        <v>141</v>
      </c>
      <c r="C148" s="19" t="s">
        <v>342</v>
      </c>
      <c r="D148" s="23">
        <v>1300</v>
      </c>
      <c r="E148" s="23">
        <v>1300</v>
      </c>
      <c r="F148" s="23">
        <v>0</v>
      </c>
    </row>
    <row r="149" spans="1:6" ht="15.75">
      <c r="A149" s="27" t="s">
        <v>156</v>
      </c>
      <c r="B149" s="19" t="s">
        <v>141</v>
      </c>
      <c r="C149" s="19" t="s">
        <v>343</v>
      </c>
      <c r="D149" s="23">
        <v>1300</v>
      </c>
      <c r="E149" s="23">
        <v>1300</v>
      </c>
      <c r="F149" s="23">
        <v>0</v>
      </c>
    </row>
    <row r="150" spans="1:6" ht="15.75">
      <c r="A150" s="27" t="s">
        <v>207</v>
      </c>
      <c r="B150" s="19" t="s">
        <v>141</v>
      </c>
      <c r="C150" s="19" t="s">
        <v>344</v>
      </c>
      <c r="D150" s="23">
        <v>1300</v>
      </c>
      <c r="E150" s="23">
        <v>1300</v>
      </c>
      <c r="F150" s="23">
        <v>0</v>
      </c>
    </row>
    <row r="151" spans="1:6" ht="15.75">
      <c r="A151" s="27" t="s">
        <v>217</v>
      </c>
      <c r="B151" s="19" t="s">
        <v>141</v>
      </c>
      <c r="C151" s="19" t="s">
        <v>345</v>
      </c>
      <c r="D151" s="23">
        <v>1300</v>
      </c>
      <c r="E151" s="23">
        <v>1300</v>
      </c>
      <c r="F151" s="23">
        <v>0</v>
      </c>
    </row>
    <row r="152" spans="1:6" ht="25.5">
      <c r="A152" s="27" t="s">
        <v>346</v>
      </c>
      <c r="B152" s="19" t="s">
        <v>141</v>
      </c>
      <c r="C152" s="19" t="s">
        <v>347</v>
      </c>
      <c r="D152" s="23">
        <v>2000</v>
      </c>
      <c r="E152" s="23">
        <v>0</v>
      </c>
      <c r="F152" s="23">
        <v>2000</v>
      </c>
    </row>
    <row r="153" spans="1:6" ht="38.25">
      <c r="A153" s="27" t="s">
        <v>348</v>
      </c>
      <c r="B153" s="19" t="s">
        <v>141</v>
      </c>
      <c r="C153" s="19" t="s">
        <v>349</v>
      </c>
      <c r="D153" s="23">
        <v>2000</v>
      </c>
      <c r="E153" s="23">
        <v>0</v>
      </c>
      <c r="F153" s="23">
        <v>2000</v>
      </c>
    </row>
    <row r="154" spans="1:6" ht="63.75">
      <c r="A154" s="27" t="s">
        <v>350</v>
      </c>
      <c r="B154" s="19" t="s">
        <v>141</v>
      </c>
      <c r="C154" s="19" t="s">
        <v>351</v>
      </c>
      <c r="D154" s="23">
        <v>2000</v>
      </c>
      <c r="E154" s="23">
        <v>0</v>
      </c>
      <c r="F154" s="23">
        <v>2000</v>
      </c>
    </row>
    <row r="155" spans="1:6" ht="63.75">
      <c r="A155" s="27" t="s">
        <v>352</v>
      </c>
      <c r="B155" s="19" t="s">
        <v>141</v>
      </c>
      <c r="C155" s="19" t="s">
        <v>353</v>
      </c>
      <c r="D155" s="23">
        <v>2000</v>
      </c>
      <c r="E155" s="23">
        <v>0</v>
      </c>
      <c r="F155" s="23">
        <v>2000</v>
      </c>
    </row>
    <row r="156" spans="1:6" ht="25.5">
      <c r="A156" s="27" t="s">
        <v>204</v>
      </c>
      <c r="B156" s="19" t="s">
        <v>141</v>
      </c>
      <c r="C156" s="19" t="s">
        <v>354</v>
      </c>
      <c r="D156" s="23">
        <v>2000</v>
      </c>
      <c r="E156" s="23">
        <v>0</v>
      </c>
      <c r="F156" s="23">
        <v>2000</v>
      </c>
    </row>
    <row r="157" spans="1:6" ht="15.75">
      <c r="A157" s="27" t="s">
        <v>156</v>
      </c>
      <c r="B157" s="19" t="s">
        <v>141</v>
      </c>
      <c r="C157" s="19" t="s">
        <v>355</v>
      </c>
      <c r="D157" s="23">
        <v>2000</v>
      </c>
      <c r="E157" s="23">
        <v>0</v>
      </c>
      <c r="F157" s="23">
        <v>2000</v>
      </c>
    </row>
    <row r="158" spans="1:6" ht="15.75">
      <c r="A158" s="27" t="s">
        <v>207</v>
      </c>
      <c r="B158" s="19" t="s">
        <v>141</v>
      </c>
      <c r="C158" s="19" t="s">
        <v>356</v>
      </c>
      <c r="D158" s="23">
        <v>2000</v>
      </c>
      <c r="E158" s="23">
        <v>0</v>
      </c>
      <c r="F158" s="23">
        <v>2000</v>
      </c>
    </row>
    <row r="159" spans="1:6" ht="15.75">
      <c r="A159" s="27" t="s">
        <v>217</v>
      </c>
      <c r="B159" s="19" t="s">
        <v>141</v>
      </c>
      <c r="C159" s="19" t="s">
        <v>357</v>
      </c>
      <c r="D159" s="23">
        <v>2000</v>
      </c>
      <c r="E159" s="23">
        <v>0</v>
      </c>
      <c r="F159" s="23">
        <v>2000</v>
      </c>
    </row>
    <row r="160" spans="1:6" ht="15.75">
      <c r="A160" s="27" t="s">
        <v>358</v>
      </c>
      <c r="B160" s="19" t="s">
        <v>141</v>
      </c>
      <c r="C160" s="19" t="s">
        <v>359</v>
      </c>
      <c r="D160" s="23">
        <v>1444400</v>
      </c>
      <c r="E160" s="23">
        <v>444578</v>
      </c>
      <c r="F160" s="23">
        <v>999822</v>
      </c>
    </row>
    <row r="161" spans="1:6" ht="15.75">
      <c r="A161" s="27" t="s">
        <v>360</v>
      </c>
      <c r="B161" s="19" t="s">
        <v>141</v>
      </c>
      <c r="C161" s="19" t="s">
        <v>361</v>
      </c>
      <c r="D161" s="23">
        <v>1444400</v>
      </c>
      <c r="E161" s="23">
        <v>444578</v>
      </c>
      <c r="F161" s="23">
        <v>999822</v>
      </c>
    </row>
    <row r="162" spans="1:6" ht="25.5">
      <c r="A162" s="27" t="s">
        <v>362</v>
      </c>
      <c r="B162" s="19" t="s">
        <v>141</v>
      </c>
      <c r="C162" s="19" t="s">
        <v>363</v>
      </c>
      <c r="D162" s="23">
        <v>1444400</v>
      </c>
      <c r="E162" s="23">
        <v>444578</v>
      </c>
      <c r="F162" s="23">
        <v>999822</v>
      </c>
    </row>
    <row r="163" spans="1:6" ht="38.25">
      <c r="A163" s="27" t="s">
        <v>364</v>
      </c>
      <c r="B163" s="19" t="s">
        <v>141</v>
      </c>
      <c r="C163" s="19" t="s">
        <v>365</v>
      </c>
      <c r="D163" s="23">
        <v>1444400</v>
      </c>
      <c r="E163" s="23">
        <v>444578</v>
      </c>
      <c r="F163" s="23">
        <v>999822</v>
      </c>
    </row>
    <row r="164" spans="1:6" ht="76.5">
      <c r="A164" s="27" t="s">
        <v>366</v>
      </c>
      <c r="B164" s="19" t="s">
        <v>141</v>
      </c>
      <c r="C164" s="19" t="s">
        <v>367</v>
      </c>
      <c r="D164" s="23">
        <v>1444400</v>
      </c>
      <c r="E164" s="23">
        <v>444578</v>
      </c>
      <c r="F164" s="23">
        <v>999822</v>
      </c>
    </row>
    <row r="165" spans="1:6" ht="25.5">
      <c r="A165" s="27" t="s">
        <v>204</v>
      </c>
      <c r="B165" s="19" t="s">
        <v>141</v>
      </c>
      <c r="C165" s="19" t="s">
        <v>368</v>
      </c>
      <c r="D165" s="23">
        <v>1444400</v>
      </c>
      <c r="E165" s="23">
        <v>444578</v>
      </c>
      <c r="F165" s="23">
        <v>999822</v>
      </c>
    </row>
    <row r="166" spans="1:6" ht="15.75">
      <c r="A166" s="27" t="s">
        <v>156</v>
      </c>
      <c r="B166" s="19" t="s">
        <v>141</v>
      </c>
      <c r="C166" s="19" t="s">
        <v>369</v>
      </c>
      <c r="D166" s="23">
        <v>1444400</v>
      </c>
      <c r="E166" s="23">
        <v>444578</v>
      </c>
      <c r="F166" s="23">
        <v>999822</v>
      </c>
    </row>
    <row r="167" spans="1:6" ht="15.75">
      <c r="A167" s="27" t="s">
        <v>207</v>
      </c>
      <c r="B167" s="19" t="s">
        <v>141</v>
      </c>
      <c r="C167" s="19" t="s">
        <v>370</v>
      </c>
      <c r="D167" s="23">
        <v>1444400</v>
      </c>
      <c r="E167" s="23">
        <v>444578</v>
      </c>
      <c r="F167" s="23">
        <v>999822</v>
      </c>
    </row>
    <row r="168" spans="1:6" ht="15.75">
      <c r="A168" s="27" t="s">
        <v>215</v>
      </c>
      <c r="B168" s="19" t="s">
        <v>141</v>
      </c>
      <c r="C168" s="19" t="s">
        <v>371</v>
      </c>
      <c r="D168" s="23">
        <v>893306</v>
      </c>
      <c r="E168" s="23">
        <v>444578</v>
      </c>
      <c r="F168" s="23">
        <v>448728</v>
      </c>
    </row>
    <row r="169" spans="1:6" ht="15.75">
      <c r="A169" s="27" t="s">
        <v>217</v>
      </c>
      <c r="B169" s="19" t="s">
        <v>141</v>
      </c>
      <c r="C169" s="19" t="s">
        <v>372</v>
      </c>
      <c r="D169" s="23">
        <v>551094</v>
      </c>
      <c r="E169" s="23">
        <v>0</v>
      </c>
      <c r="F169" s="23">
        <v>551094</v>
      </c>
    </row>
    <row r="170" spans="1:6" ht="15.75">
      <c r="A170" s="27" t="s">
        <v>373</v>
      </c>
      <c r="B170" s="19" t="s">
        <v>141</v>
      </c>
      <c r="C170" s="19" t="s">
        <v>374</v>
      </c>
      <c r="D170" s="23">
        <v>1143300</v>
      </c>
      <c r="E170" s="23">
        <v>292443.44</v>
      </c>
      <c r="F170" s="23">
        <v>850856.56</v>
      </c>
    </row>
    <row r="171" spans="1:6" ht="15.75">
      <c r="A171" s="27" t="s">
        <v>375</v>
      </c>
      <c r="B171" s="19" t="s">
        <v>141</v>
      </c>
      <c r="C171" s="19" t="s">
        <v>376</v>
      </c>
      <c r="D171" s="23">
        <v>166300</v>
      </c>
      <c r="E171" s="23">
        <v>8500</v>
      </c>
      <c r="F171" s="23">
        <v>157800</v>
      </c>
    </row>
    <row r="172" spans="1:6" ht="51">
      <c r="A172" s="27" t="s">
        <v>377</v>
      </c>
      <c r="B172" s="19" t="s">
        <v>141</v>
      </c>
      <c r="C172" s="19" t="s">
        <v>378</v>
      </c>
      <c r="D172" s="23">
        <v>166300</v>
      </c>
      <c r="E172" s="23">
        <v>8500</v>
      </c>
      <c r="F172" s="23">
        <v>157800</v>
      </c>
    </row>
    <row r="173" spans="1:6" ht="63.75">
      <c r="A173" s="27" t="s">
        <v>379</v>
      </c>
      <c r="B173" s="19" t="s">
        <v>141</v>
      </c>
      <c r="C173" s="19" t="s">
        <v>380</v>
      </c>
      <c r="D173" s="23">
        <v>166300</v>
      </c>
      <c r="E173" s="23">
        <v>8500</v>
      </c>
      <c r="F173" s="23">
        <v>157800</v>
      </c>
    </row>
    <row r="174" spans="1:6" ht="76.5">
      <c r="A174" s="27" t="s">
        <v>381</v>
      </c>
      <c r="B174" s="19" t="s">
        <v>141</v>
      </c>
      <c r="C174" s="19" t="s">
        <v>382</v>
      </c>
      <c r="D174" s="23">
        <v>166300</v>
      </c>
      <c r="E174" s="23">
        <v>8500</v>
      </c>
      <c r="F174" s="23">
        <v>157800</v>
      </c>
    </row>
    <row r="175" spans="1:6" ht="25.5">
      <c r="A175" s="27" t="s">
        <v>383</v>
      </c>
      <c r="B175" s="19" t="s">
        <v>141</v>
      </c>
      <c r="C175" s="19" t="s">
        <v>384</v>
      </c>
      <c r="D175" s="23">
        <v>157800</v>
      </c>
      <c r="E175" s="23">
        <v>0</v>
      </c>
      <c r="F175" s="23">
        <v>157800</v>
      </c>
    </row>
    <row r="176" spans="1:6" ht="15.75">
      <c r="A176" s="27" t="s">
        <v>156</v>
      </c>
      <c r="B176" s="19" t="s">
        <v>141</v>
      </c>
      <c r="C176" s="19" t="s">
        <v>385</v>
      </c>
      <c r="D176" s="23">
        <v>157800</v>
      </c>
      <c r="E176" s="23">
        <v>0</v>
      </c>
      <c r="F176" s="23">
        <v>157800</v>
      </c>
    </row>
    <row r="177" spans="1:6" ht="15.75">
      <c r="A177" s="27" t="s">
        <v>207</v>
      </c>
      <c r="B177" s="19" t="s">
        <v>141</v>
      </c>
      <c r="C177" s="19" t="s">
        <v>386</v>
      </c>
      <c r="D177" s="23">
        <v>157800</v>
      </c>
      <c r="E177" s="23">
        <v>0</v>
      </c>
      <c r="F177" s="23">
        <v>157800</v>
      </c>
    </row>
    <row r="178" spans="1:6" ht="15.75">
      <c r="A178" s="27" t="s">
        <v>215</v>
      </c>
      <c r="B178" s="19" t="s">
        <v>141</v>
      </c>
      <c r="C178" s="19" t="s">
        <v>387</v>
      </c>
      <c r="D178" s="23">
        <v>157800</v>
      </c>
      <c r="E178" s="23">
        <v>0</v>
      </c>
      <c r="F178" s="23">
        <v>157800</v>
      </c>
    </row>
    <row r="179" spans="1:6" ht="25.5">
      <c r="A179" s="27" t="s">
        <v>204</v>
      </c>
      <c r="B179" s="19" t="s">
        <v>141</v>
      </c>
      <c r="C179" s="19" t="s">
        <v>388</v>
      </c>
      <c r="D179" s="23">
        <v>8500</v>
      </c>
      <c r="E179" s="23">
        <v>8500</v>
      </c>
      <c r="F179" s="23">
        <v>0</v>
      </c>
    </row>
    <row r="180" spans="1:6" ht="15.75">
      <c r="A180" s="27" t="s">
        <v>156</v>
      </c>
      <c r="B180" s="19" t="s">
        <v>141</v>
      </c>
      <c r="C180" s="19" t="s">
        <v>389</v>
      </c>
      <c r="D180" s="23">
        <v>8500</v>
      </c>
      <c r="E180" s="23">
        <v>8500</v>
      </c>
      <c r="F180" s="23">
        <v>0</v>
      </c>
    </row>
    <row r="181" spans="1:6" ht="15.75">
      <c r="A181" s="27" t="s">
        <v>207</v>
      </c>
      <c r="B181" s="19" t="s">
        <v>141</v>
      </c>
      <c r="C181" s="19" t="s">
        <v>390</v>
      </c>
      <c r="D181" s="23">
        <v>8500</v>
      </c>
      <c r="E181" s="23">
        <v>8500</v>
      </c>
      <c r="F181" s="23">
        <v>0</v>
      </c>
    </row>
    <row r="182" spans="1:6" ht="15.75">
      <c r="A182" s="27" t="s">
        <v>215</v>
      </c>
      <c r="B182" s="19" t="s">
        <v>141</v>
      </c>
      <c r="C182" s="19" t="s">
        <v>391</v>
      </c>
      <c r="D182" s="23">
        <v>6500</v>
      </c>
      <c r="E182" s="23">
        <v>6500</v>
      </c>
      <c r="F182" s="23">
        <v>0</v>
      </c>
    </row>
    <row r="183" spans="1:6" ht="15.75">
      <c r="A183" s="27" t="s">
        <v>217</v>
      </c>
      <c r="B183" s="19" t="s">
        <v>141</v>
      </c>
      <c r="C183" s="19" t="s">
        <v>392</v>
      </c>
      <c r="D183" s="23">
        <v>2000</v>
      </c>
      <c r="E183" s="23">
        <v>2000</v>
      </c>
      <c r="F183" s="23">
        <v>0</v>
      </c>
    </row>
    <row r="184" spans="1:6" ht="15.75">
      <c r="A184" s="27" t="s">
        <v>219</v>
      </c>
      <c r="B184" s="19" t="s">
        <v>141</v>
      </c>
      <c r="C184" s="19" t="s">
        <v>393</v>
      </c>
      <c r="D184" s="23">
        <v>0</v>
      </c>
      <c r="E184" s="23">
        <v>0</v>
      </c>
      <c r="F184" s="23">
        <v>0</v>
      </c>
    </row>
    <row r="185" spans="1:6" ht="15.75">
      <c r="A185" s="27" t="s">
        <v>221</v>
      </c>
      <c r="B185" s="19" t="s">
        <v>141</v>
      </c>
      <c r="C185" s="19" t="s">
        <v>394</v>
      </c>
      <c r="D185" s="23">
        <v>0</v>
      </c>
      <c r="E185" s="23">
        <v>0</v>
      </c>
      <c r="F185" s="23">
        <v>0</v>
      </c>
    </row>
    <row r="186" spans="1:6" ht="15.75">
      <c r="A186" s="27" t="s">
        <v>223</v>
      </c>
      <c r="B186" s="19" t="s">
        <v>141</v>
      </c>
      <c r="C186" s="19" t="s">
        <v>395</v>
      </c>
      <c r="D186" s="23">
        <v>0</v>
      </c>
      <c r="E186" s="23">
        <v>0</v>
      </c>
      <c r="F186" s="23">
        <v>0</v>
      </c>
    </row>
    <row r="187" spans="1:6" ht="15.75">
      <c r="A187" s="27" t="s">
        <v>396</v>
      </c>
      <c r="B187" s="19" t="s">
        <v>141</v>
      </c>
      <c r="C187" s="19" t="s">
        <v>397</v>
      </c>
      <c r="D187" s="23">
        <v>977000</v>
      </c>
      <c r="E187" s="23">
        <v>283943.44</v>
      </c>
      <c r="F187" s="23">
        <v>693056.56</v>
      </c>
    </row>
    <row r="188" spans="1:6" ht="25.5">
      <c r="A188" s="27" t="s">
        <v>398</v>
      </c>
      <c r="B188" s="19" t="s">
        <v>141</v>
      </c>
      <c r="C188" s="19" t="s">
        <v>399</v>
      </c>
      <c r="D188" s="23">
        <v>977000</v>
      </c>
      <c r="E188" s="23">
        <v>283943.44</v>
      </c>
      <c r="F188" s="23">
        <v>693056.56</v>
      </c>
    </row>
    <row r="189" spans="1:6" ht="38.25">
      <c r="A189" s="27" t="s">
        <v>400</v>
      </c>
      <c r="B189" s="19" t="s">
        <v>141</v>
      </c>
      <c r="C189" s="19" t="s">
        <v>401</v>
      </c>
      <c r="D189" s="23">
        <v>977000</v>
      </c>
      <c r="E189" s="23">
        <v>283943.44</v>
      </c>
      <c r="F189" s="23">
        <v>693056.56</v>
      </c>
    </row>
    <row r="190" spans="1:6" ht="63.75">
      <c r="A190" s="27" t="s">
        <v>402</v>
      </c>
      <c r="B190" s="19" t="s">
        <v>141</v>
      </c>
      <c r="C190" s="19" t="s">
        <v>403</v>
      </c>
      <c r="D190" s="23">
        <v>534000</v>
      </c>
      <c r="E190" s="23">
        <v>114800.44</v>
      </c>
      <c r="F190" s="23">
        <v>419199.56</v>
      </c>
    </row>
    <row r="191" spans="1:6" ht="25.5">
      <c r="A191" s="27" t="s">
        <v>204</v>
      </c>
      <c r="B191" s="19" t="s">
        <v>141</v>
      </c>
      <c r="C191" s="19" t="s">
        <v>404</v>
      </c>
      <c r="D191" s="23">
        <v>534000</v>
      </c>
      <c r="E191" s="23">
        <v>114800.44</v>
      </c>
      <c r="F191" s="23">
        <v>419199.56</v>
      </c>
    </row>
    <row r="192" spans="1:6" ht="15.75">
      <c r="A192" s="27" t="s">
        <v>156</v>
      </c>
      <c r="B192" s="19" t="s">
        <v>141</v>
      </c>
      <c r="C192" s="19" t="s">
        <v>405</v>
      </c>
      <c r="D192" s="23">
        <v>503900</v>
      </c>
      <c r="E192" s="23">
        <v>113951.44</v>
      </c>
      <c r="F192" s="23">
        <v>389948.56</v>
      </c>
    </row>
    <row r="193" spans="1:6" ht="15.75">
      <c r="A193" s="27" t="s">
        <v>207</v>
      </c>
      <c r="B193" s="19" t="s">
        <v>141</v>
      </c>
      <c r="C193" s="19" t="s">
        <v>406</v>
      </c>
      <c r="D193" s="23">
        <v>503900</v>
      </c>
      <c r="E193" s="23">
        <v>113951.44</v>
      </c>
      <c r="F193" s="23">
        <v>389948.56</v>
      </c>
    </row>
    <row r="194" spans="1:6" ht="15.75">
      <c r="A194" s="27" t="s">
        <v>213</v>
      </c>
      <c r="B194" s="19" t="s">
        <v>141</v>
      </c>
      <c r="C194" s="19" t="s">
        <v>407</v>
      </c>
      <c r="D194" s="23">
        <v>473900</v>
      </c>
      <c r="E194" s="23">
        <v>109566.44</v>
      </c>
      <c r="F194" s="23">
        <v>364333.56</v>
      </c>
    </row>
    <row r="195" spans="1:6" ht="15.75">
      <c r="A195" s="27" t="s">
        <v>215</v>
      </c>
      <c r="B195" s="19" t="s">
        <v>141</v>
      </c>
      <c r="C195" s="19" t="s">
        <v>408</v>
      </c>
      <c r="D195" s="23">
        <v>30000</v>
      </c>
      <c r="E195" s="23">
        <v>4385</v>
      </c>
      <c r="F195" s="23">
        <v>25615</v>
      </c>
    </row>
    <row r="196" spans="1:6" ht="15.75">
      <c r="A196" s="27" t="s">
        <v>219</v>
      </c>
      <c r="B196" s="19" t="s">
        <v>141</v>
      </c>
      <c r="C196" s="19" t="s">
        <v>409</v>
      </c>
      <c r="D196" s="23">
        <v>30100</v>
      </c>
      <c r="E196" s="23">
        <v>849</v>
      </c>
      <c r="F196" s="23">
        <v>29251</v>
      </c>
    </row>
    <row r="197" spans="1:6" ht="15.75">
      <c r="A197" s="27" t="s">
        <v>223</v>
      </c>
      <c r="B197" s="19" t="s">
        <v>141</v>
      </c>
      <c r="C197" s="19" t="s">
        <v>410</v>
      </c>
      <c r="D197" s="23">
        <v>30100</v>
      </c>
      <c r="E197" s="23">
        <v>849</v>
      </c>
      <c r="F197" s="23">
        <v>29251</v>
      </c>
    </row>
    <row r="198" spans="1:6" ht="51">
      <c r="A198" s="27" t="s">
        <v>411</v>
      </c>
      <c r="B198" s="19" t="s">
        <v>141</v>
      </c>
      <c r="C198" s="19" t="s">
        <v>412</v>
      </c>
      <c r="D198" s="23">
        <v>7000</v>
      </c>
      <c r="E198" s="23">
        <v>0</v>
      </c>
      <c r="F198" s="23">
        <v>7000</v>
      </c>
    </row>
    <row r="199" spans="1:6" ht="25.5">
      <c r="A199" s="27" t="s">
        <v>204</v>
      </c>
      <c r="B199" s="19" t="s">
        <v>141</v>
      </c>
      <c r="C199" s="19" t="s">
        <v>413</v>
      </c>
      <c r="D199" s="23">
        <v>7000</v>
      </c>
      <c r="E199" s="23">
        <v>0</v>
      </c>
      <c r="F199" s="23">
        <v>7000</v>
      </c>
    </row>
    <row r="200" spans="1:6" ht="15.75">
      <c r="A200" s="27" t="s">
        <v>156</v>
      </c>
      <c r="B200" s="19" t="s">
        <v>141</v>
      </c>
      <c r="C200" s="19" t="s">
        <v>414</v>
      </c>
      <c r="D200" s="23">
        <v>4000</v>
      </c>
      <c r="E200" s="23">
        <v>0</v>
      </c>
      <c r="F200" s="23">
        <v>4000</v>
      </c>
    </row>
    <row r="201" spans="1:6" ht="15.75">
      <c r="A201" s="27" t="s">
        <v>207</v>
      </c>
      <c r="B201" s="19" t="s">
        <v>141</v>
      </c>
      <c r="C201" s="19" t="s">
        <v>415</v>
      </c>
      <c r="D201" s="23">
        <v>4000</v>
      </c>
      <c r="E201" s="23">
        <v>0</v>
      </c>
      <c r="F201" s="23">
        <v>4000</v>
      </c>
    </row>
    <row r="202" spans="1:6" ht="15.75">
      <c r="A202" s="27" t="s">
        <v>215</v>
      </c>
      <c r="B202" s="19" t="s">
        <v>141</v>
      </c>
      <c r="C202" s="19" t="s">
        <v>416</v>
      </c>
      <c r="D202" s="23">
        <v>4000</v>
      </c>
      <c r="E202" s="23">
        <v>0</v>
      </c>
      <c r="F202" s="23">
        <v>4000</v>
      </c>
    </row>
    <row r="203" spans="1:6" ht="15.75">
      <c r="A203" s="27" t="s">
        <v>219</v>
      </c>
      <c r="B203" s="19" t="s">
        <v>141</v>
      </c>
      <c r="C203" s="19" t="s">
        <v>417</v>
      </c>
      <c r="D203" s="23">
        <v>3000</v>
      </c>
      <c r="E203" s="23">
        <v>0</v>
      </c>
      <c r="F203" s="23">
        <v>3000</v>
      </c>
    </row>
    <row r="204" spans="1:6" ht="15.75">
      <c r="A204" s="27" t="s">
        <v>223</v>
      </c>
      <c r="B204" s="19" t="s">
        <v>141</v>
      </c>
      <c r="C204" s="19" t="s">
        <v>418</v>
      </c>
      <c r="D204" s="23">
        <v>3000</v>
      </c>
      <c r="E204" s="23">
        <v>0</v>
      </c>
      <c r="F204" s="23">
        <v>3000</v>
      </c>
    </row>
    <row r="205" spans="1:6" ht="63.75">
      <c r="A205" s="27" t="s">
        <v>419</v>
      </c>
      <c r="B205" s="19" t="s">
        <v>141</v>
      </c>
      <c r="C205" s="19" t="s">
        <v>420</v>
      </c>
      <c r="D205" s="23">
        <v>436000</v>
      </c>
      <c r="E205" s="23">
        <v>169143</v>
      </c>
      <c r="F205" s="23">
        <v>266857</v>
      </c>
    </row>
    <row r="206" spans="1:6" ht="25.5">
      <c r="A206" s="27" t="s">
        <v>204</v>
      </c>
      <c r="B206" s="19" t="s">
        <v>141</v>
      </c>
      <c r="C206" s="19" t="s">
        <v>421</v>
      </c>
      <c r="D206" s="23">
        <v>436000</v>
      </c>
      <c r="E206" s="23">
        <v>169143</v>
      </c>
      <c r="F206" s="23">
        <v>266857</v>
      </c>
    </row>
    <row r="207" spans="1:6" ht="15.75">
      <c r="A207" s="27" t="s">
        <v>156</v>
      </c>
      <c r="B207" s="19" t="s">
        <v>141</v>
      </c>
      <c r="C207" s="19" t="s">
        <v>422</v>
      </c>
      <c r="D207" s="23">
        <v>398000</v>
      </c>
      <c r="E207" s="23">
        <v>165373</v>
      </c>
      <c r="F207" s="23">
        <v>232627</v>
      </c>
    </row>
    <row r="208" spans="1:6" ht="15.75">
      <c r="A208" s="27" t="s">
        <v>207</v>
      </c>
      <c r="B208" s="19" t="s">
        <v>141</v>
      </c>
      <c r="C208" s="19" t="s">
        <v>423</v>
      </c>
      <c r="D208" s="23">
        <v>398000</v>
      </c>
      <c r="E208" s="23">
        <v>165373</v>
      </c>
      <c r="F208" s="23">
        <v>232627</v>
      </c>
    </row>
    <row r="209" spans="1:6" ht="15.75">
      <c r="A209" s="27" t="s">
        <v>211</v>
      </c>
      <c r="B209" s="19" t="s">
        <v>141</v>
      </c>
      <c r="C209" s="19" t="s">
        <v>424</v>
      </c>
      <c r="D209" s="23">
        <v>16500</v>
      </c>
      <c r="E209" s="23">
        <v>0</v>
      </c>
      <c r="F209" s="23">
        <v>16500</v>
      </c>
    </row>
    <row r="210" spans="1:6" ht="15.75">
      <c r="A210" s="27" t="s">
        <v>215</v>
      </c>
      <c r="B210" s="19" t="s">
        <v>141</v>
      </c>
      <c r="C210" s="19" t="s">
        <v>425</v>
      </c>
      <c r="D210" s="23">
        <v>380500</v>
      </c>
      <c r="E210" s="23">
        <v>165373</v>
      </c>
      <c r="F210" s="23">
        <v>215127</v>
      </c>
    </row>
    <row r="211" spans="1:6" ht="15.75">
      <c r="A211" s="27" t="s">
        <v>217</v>
      </c>
      <c r="B211" s="19" t="s">
        <v>141</v>
      </c>
      <c r="C211" s="19" t="s">
        <v>426</v>
      </c>
      <c r="D211" s="23">
        <v>1000</v>
      </c>
      <c r="E211" s="23">
        <v>0</v>
      </c>
      <c r="F211" s="23">
        <v>1000</v>
      </c>
    </row>
    <row r="212" spans="1:6" ht="15.75">
      <c r="A212" s="27" t="s">
        <v>219</v>
      </c>
      <c r="B212" s="19" t="s">
        <v>141</v>
      </c>
      <c r="C212" s="19" t="s">
        <v>427</v>
      </c>
      <c r="D212" s="23">
        <v>38000</v>
      </c>
      <c r="E212" s="23">
        <v>3770</v>
      </c>
      <c r="F212" s="23">
        <v>34230</v>
      </c>
    </row>
    <row r="213" spans="1:6" ht="15.75">
      <c r="A213" s="27" t="s">
        <v>221</v>
      </c>
      <c r="B213" s="19" t="s">
        <v>141</v>
      </c>
      <c r="C213" s="19" t="s">
        <v>428</v>
      </c>
      <c r="D213" s="23">
        <v>30000</v>
      </c>
      <c r="E213" s="23">
        <v>0</v>
      </c>
      <c r="F213" s="23">
        <v>30000</v>
      </c>
    </row>
    <row r="214" spans="1:6" ht="15.75">
      <c r="A214" s="27" t="s">
        <v>223</v>
      </c>
      <c r="B214" s="19" t="s">
        <v>141</v>
      </c>
      <c r="C214" s="19" t="s">
        <v>429</v>
      </c>
      <c r="D214" s="23">
        <v>8000</v>
      </c>
      <c r="E214" s="23">
        <v>3770</v>
      </c>
      <c r="F214" s="23">
        <v>4230</v>
      </c>
    </row>
    <row r="215" spans="1:6" ht="15.75">
      <c r="A215" s="27" t="s">
        <v>430</v>
      </c>
      <c r="B215" s="19" t="s">
        <v>141</v>
      </c>
      <c r="C215" s="19" t="s">
        <v>431</v>
      </c>
      <c r="D215" s="23">
        <v>3101100</v>
      </c>
      <c r="E215" s="23">
        <v>881251</v>
      </c>
      <c r="F215" s="23">
        <v>2219849</v>
      </c>
    </row>
    <row r="216" spans="1:6" ht="15.75">
      <c r="A216" s="27" t="s">
        <v>432</v>
      </c>
      <c r="B216" s="19" t="s">
        <v>141</v>
      </c>
      <c r="C216" s="19" t="s">
        <v>433</v>
      </c>
      <c r="D216" s="23">
        <v>3101100</v>
      </c>
      <c r="E216" s="23">
        <v>881251</v>
      </c>
      <c r="F216" s="23">
        <v>2219849</v>
      </c>
    </row>
    <row r="217" spans="1:6" ht="25.5">
      <c r="A217" s="27" t="s">
        <v>434</v>
      </c>
      <c r="B217" s="19" t="s">
        <v>141</v>
      </c>
      <c r="C217" s="19" t="s">
        <v>435</v>
      </c>
      <c r="D217" s="23">
        <v>3101100</v>
      </c>
      <c r="E217" s="23">
        <v>881251</v>
      </c>
      <c r="F217" s="23">
        <v>2219849</v>
      </c>
    </row>
    <row r="218" spans="1:6" ht="38.25">
      <c r="A218" s="27" t="s">
        <v>436</v>
      </c>
      <c r="B218" s="19" t="s">
        <v>141</v>
      </c>
      <c r="C218" s="19" t="s">
        <v>437</v>
      </c>
      <c r="D218" s="23">
        <v>2119200</v>
      </c>
      <c r="E218" s="23">
        <v>631245</v>
      </c>
      <c r="F218" s="23">
        <v>1487955</v>
      </c>
    </row>
    <row r="219" spans="1:6" ht="76.5">
      <c r="A219" s="27" t="s">
        <v>438</v>
      </c>
      <c r="B219" s="19" t="s">
        <v>141</v>
      </c>
      <c r="C219" s="19" t="s">
        <v>439</v>
      </c>
      <c r="D219" s="23">
        <v>2112100</v>
      </c>
      <c r="E219" s="23">
        <v>631245</v>
      </c>
      <c r="F219" s="23">
        <v>1480855</v>
      </c>
    </row>
    <row r="220" spans="1:6" ht="51">
      <c r="A220" s="27" t="s">
        <v>440</v>
      </c>
      <c r="B220" s="19" t="s">
        <v>141</v>
      </c>
      <c r="C220" s="19" t="s">
        <v>441</v>
      </c>
      <c r="D220" s="23">
        <v>2112100</v>
      </c>
      <c r="E220" s="23">
        <v>631245</v>
      </c>
      <c r="F220" s="23">
        <v>1480855</v>
      </c>
    </row>
    <row r="221" spans="1:6" ht="15.75">
      <c r="A221" s="27" t="s">
        <v>156</v>
      </c>
      <c r="B221" s="19" t="s">
        <v>141</v>
      </c>
      <c r="C221" s="19" t="s">
        <v>442</v>
      </c>
      <c r="D221" s="23">
        <v>2112100</v>
      </c>
      <c r="E221" s="23">
        <v>631245</v>
      </c>
      <c r="F221" s="23">
        <v>1480855</v>
      </c>
    </row>
    <row r="222" spans="1:6" ht="15.75">
      <c r="A222" s="27" t="s">
        <v>443</v>
      </c>
      <c r="B222" s="19" t="s">
        <v>141</v>
      </c>
      <c r="C222" s="19" t="s">
        <v>444</v>
      </c>
      <c r="D222" s="23">
        <v>2112100</v>
      </c>
      <c r="E222" s="23">
        <v>631245</v>
      </c>
      <c r="F222" s="23">
        <v>1480855</v>
      </c>
    </row>
    <row r="223" spans="1:6" ht="25.5">
      <c r="A223" s="27" t="s">
        <v>445</v>
      </c>
      <c r="B223" s="19" t="s">
        <v>141</v>
      </c>
      <c r="C223" s="19" t="s">
        <v>446</v>
      </c>
      <c r="D223" s="23">
        <v>2112100</v>
      </c>
      <c r="E223" s="23">
        <v>631245</v>
      </c>
      <c r="F223" s="23">
        <v>1480855</v>
      </c>
    </row>
    <row r="224" spans="1:6" ht="63.75">
      <c r="A224" s="27" t="s">
        <v>447</v>
      </c>
      <c r="B224" s="19" t="s">
        <v>141</v>
      </c>
      <c r="C224" s="19" t="s">
        <v>448</v>
      </c>
      <c r="D224" s="23">
        <v>7100</v>
      </c>
      <c r="E224" s="23">
        <v>0</v>
      </c>
      <c r="F224" s="23">
        <v>7100</v>
      </c>
    </row>
    <row r="225" spans="1:6" ht="51">
      <c r="A225" s="27" t="s">
        <v>440</v>
      </c>
      <c r="B225" s="19" t="s">
        <v>141</v>
      </c>
      <c r="C225" s="19" t="s">
        <v>449</v>
      </c>
      <c r="D225" s="23">
        <v>7100</v>
      </c>
      <c r="E225" s="23">
        <v>0</v>
      </c>
      <c r="F225" s="23">
        <v>7100</v>
      </c>
    </row>
    <row r="226" spans="1:6" ht="15.75">
      <c r="A226" s="27" t="s">
        <v>156</v>
      </c>
      <c r="B226" s="19" t="s">
        <v>141</v>
      </c>
      <c r="C226" s="19" t="s">
        <v>450</v>
      </c>
      <c r="D226" s="23">
        <v>7100</v>
      </c>
      <c r="E226" s="23">
        <v>0</v>
      </c>
      <c r="F226" s="23">
        <v>7100</v>
      </c>
    </row>
    <row r="227" spans="1:6" ht="15.75">
      <c r="A227" s="27" t="s">
        <v>443</v>
      </c>
      <c r="B227" s="19" t="s">
        <v>141</v>
      </c>
      <c r="C227" s="19" t="s">
        <v>451</v>
      </c>
      <c r="D227" s="23">
        <v>7100</v>
      </c>
      <c r="E227" s="23">
        <v>0</v>
      </c>
      <c r="F227" s="23">
        <v>7100</v>
      </c>
    </row>
    <row r="228" spans="1:6" ht="25.5">
      <c r="A228" s="27" t="s">
        <v>445</v>
      </c>
      <c r="B228" s="19" t="s">
        <v>141</v>
      </c>
      <c r="C228" s="19" t="s">
        <v>452</v>
      </c>
      <c r="D228" s="23">
        <v>7100</v>
      </c>
      <c r="E228" s="23">
        <v>0</v>
      </c>
      <c r="F228" s="23">
        <v>7100</v>
      </c>
    </row>
    <row r="229" spans="1:6" ht="38.25">
      <c r="A229" s="27" t="s">
        <v>453</v>
      </c>
      <c r="B229" s="19" t="s">
        <v>141</v>
      </c>
      <c r="C229" s="19" t="s">
        <v>454</v>
      </c>
      <c r="D229" s="23">
        <v>981900</v>
      </c>
      <c r="E229" s="23">
        <v>250006</v>
      </c>
      <c r="F229" s="23">
        <v>731894</v>
      </c>
    </row>
    <row r="230" spans="1:6" ht="76.5">
      <c r="A230" s="27" t="s">
        <v>455</v>
      </c>
      <c r="B230" s="19" t="s">
        <v>141</v>
      </c>
      <c r="C230" s="19" t="s">
        <v>456</v>
      </c>
      <c r="D230" s="23">
        <v>976700</v>
      </c>
      <c r="E230" s="23">
        <v>250006</v>
      </c>
      <c r="F230" s="23">
        <v>726694</v>
      </c>
    </row>
    <row r="231" spans="1:6" ht="51">
      <c r="A231" s="27" t="s">
        <v>440</v>
      </c>
      <c r="B231" s="19" t="s">
        <v>141</v>
      </c>
      <c r="C231" s="19" t="s">
        <v>457</v>
      </c>
      <c r="D231" s="23">
        <v>976700</v>
      </c>
      <c r="E231" s="23">
        <v>250006</v>
      </c>
      <c r="F231" s="23">
        <v>726694</v>
      </c>
    </row>
    <row r="232" spans="1:6" ht="15.75">
      <c r="A232" s="27" t="s">
        <v>156</v>
      </c>
      <c r="B232" s="19" t="s">
        <v>141</v>
      </c>
      <c r="C232" s="19" t="s">
        <v>458</v>
      </c>
      <c r="D232" s="23">
        <v>976700</v>
      </c>
      <c r="E232" s="23">
        <v>250006</v>
      </c>
      <c r="F232" s="23">
        <v>726694</v>
      </c>
    </row>
    <row r="233" spans="1:6" ht="15.75">
      <c r="A233" s="27" t="s">
        <v>443</v>
      </c>
      <c r="B233" s="19" t="s">
        <v>141</v>
      </c>
      <c r="C233" s="19" t="s">
        <v>459</v>
      </c>
      <c r="D233" s="23">
        <v>976700</v>
      </c>
      <c r="E233" s="23">
        <v>250006</v>
      </c>
      <c r="F233" s="23">
        <v>726694</v>
      </c>
    </row>
    <row r="234" spans="1:6" ht="25.5">
      <c r="A234" s="27" t="s">
        <v>445</v>
      </c>
      <c r="B234" s="19" t="s">
        <v>141</v>
      </c>
      <c r="C234" s="19" t="s">
        <v>460</v>
      </c>
      <c r="D234" s="23">
        <v>976700</v>
      </c>
      <c r="E234" s="23">
        <v>250006</v>
      </c>
      <c r="F234" s="23">
        <v>726694</v>
      </c>
    </row>
    <row r="235" spans="1:6" ht="63.75">
      <c r="A235" s="27" t="s">
        <v>461</v>
      </c>
      <c r="B235" s="19" t="s">
        <v>141</v>
      </c>
      <c r="C235" s="19" t="s">
        <v>462</v>
      </c>
      <c r="D235" s="23">
        <v>5200</v>
      </c>
      <c r="E235" s="23">
        <v>0</v>
      </c>
      <c r="F235" s="23">
        <v>5200</v>
      </c>
    </row>
    <row r="236" spans="1:6" ht="51">
      <c r="A236" s="27" t="s">
        <v>440</v>
      </c>
      <c r="B236" s="19" t="s">
        <v>141</v>
      </c>
      <c r="C236" s="19" t="s">
        <v>463</v>
      </c>
      <c r="D236" s="23">
        <v>5200</v>
      </c>
      <c r="E236" s="23">
        <v>0</v>
      </c>
      <c r="F236" s="23">
        <v>5200</v>
      </c>
    </row>
    <row r="237" spans="1:6" ht="15.75">
      <c r="A237" s="27" t="s">
        <v>156</v>
      </c>
      <c r="B237" s="19" t="s">
        <v>141</v>
      </c>
      <c r="C237" s="19" t="s">
        <v>464</v>
      </c>
      <c r="D237" s="23">
        <v>5200</v>
      </c>
      <c r="E237" s="23">
        <v>0</v>
      </c>
      <c r="F237" s="23">
        <v>5200</v>
      </c>
    </row>
    <row r="238" spans="1:6" ht="15.75">
      <c r="A238" s="27" t="s">
        <v>443</v>
      </c>
      <c r="B238" s="19" t="s">
        <v>141</v>
      </c>
      <c r="C238" s="19" t="s">
        <v>465</v>
      </c>
      <c r="D238" s="23">
        <v>5200</v>
      </c>
      <c r="E238" s="23">
        <v>0</v>
      </c>
      <c r="F238" s="23">
        <v>5200</v>
      </c>
    </row>
    <row r="239" spans="1:6" ht="25.5">
      <c r="A239" s="27" t="s">
        <v>445</v>
      </c>
      <c r="B239" s="19" t="s">
        <v>141</v>
      </c>
      <c r="C239" s="19" t="s">
        <v>466</v>
      </c>
      <c r="D239" s="23">
        <v>5200</v>
      </c>
      <c r="E239" s="23">
        <v>0</v>
      </c>
      <c r="F239" s="23">
        <v>5200</v>
      </c>
    </row>
    <row r="240" spans="1:6" ht="15.75">
      <c r="A240" s="27" t="s">
        <v>467</v>
      </c>
      <c r="B240" s="19" t="s">
        <v>141</v>
      </c>
      <c r="C240" s="19" t="s">
        <v>468</v>
      </c>
      <c r="D240" s="23">
        <v>40500</v>
      </c>
      <c r="E240" s="23">
        <v>10126</v>
      </c>
      <c r="F240" s="23">
        <v>30374</v>
      </c>
    </row>
    <row r="241" spans="1:6" ht="15.75">
      <c r="A241" s="27" t="s">
        <v>469</v>
      </c>
      <c r="B241" s="19" t="s">
        <v>141</v>
      </c>
      <c r="C241" s="19" t="s">
        <v>470</v>
      </c>
      <c r="D241" s="23">
        <v>40500</v>
      </c>
      <c r="E241" s="23">
        <v>10126</v>
      </c>
      <c r="F241" s="23">
        <v>30374</v>
      </c>
    </row>
    <row r="242" spans="1:6" ht="25.5">
      <c r="A242" s="27" t="s">
        <v>471</v>
      </c>
      <c r="B242" s="19" t="s">
        <v>141</v>
      </c>
      <c r="C242" s="19" t="s">
        <v>472</v>
      </c>
      <c r="D242" s="23">
        <v>40500</v>
      </c>
      <c r="E242" s="23">
        <v>10126</v>
      </c>
      <c r="F242" s="23">
        <v>30374</v>
      </c>
    </row>
    <row r="243" spans="1:6" ht="51">
      <c r="A243" s="27" t="s">
        <v>473</v>
      </c>
      <c r="B243" s="19" t="s">
        <v>141</v>
      </c>
      <c r="C243" s="19" t="s">
        <v>474</v>
      </c>
      <c r="D243" s="23">
        <v>40500</v>
      </c>
      <c r="E243" s="23">
        <v>10126</v>
      </c>
      <c r="F243" s="23">
        <v>30374</v>
      </c>
    </row>
    <row r="244" spans="1:6" ht="76.5">
      <c r="A244" s="27" t="s">
        <v>475</v>
      </c>
      <c r="B244" s="19" t="s">
        <v>141</v>
      </c>
      <c r="C244" s="19" t="s">
        <v>476</v>
      </c>
      <c r="D244" s="23">
        <v>40500</v>
      </c>
      <c r="E244" s="23">
        <v>10126</v>
      </c>
      <c r="F244" s="23">
        <v>30374</v>
      </c>
    </row>
    <row r="245" spans="1:6" ht="25.5">
      <c r="A245" s="27" t="s">
        <v>204</v>
      </c>
      <c r="B245" s="19" t="s">
        <v>141</v>
      </c>
      <c r="C245" s="19" t="s">
        <v>477</v>
      </c>
      <c r="D245" s="23">
        <v>40500</v>
      </c>
      <c r="E245" s="23">
        <v>10126</v>
      </c>
      <c r="F245" s="23">
        <v>30374</v>
      </c>
    </row>
    <row r="246" spans="1:6" ht="15.75">
      <c r="A246" s="27" t="s">
        <v>156</v>
      </c>
      <c r="B246" s="19" t="s">
        <v>141</v>
      </c>
      <c r="C246" s="19" t="s">
        <v>478</v>
      </c>
      <c r="D246" s="23">
        <v>40500</v>
      </c>
      <c r="E246" s="23">
        <v>10126</v>
      </c>
      <c r="F246" s="23">
        <v>30374</v>
      </c>
    </row>
    <row r="247" spans="1:6" ht="15.75">
      <c r="A247" s="27" t="s">
        <v>207</v>
      </c>
      <c r="B247" s="19" t="s">
        <v>141</v>
      </c>
      <c r="C247" s="19" t="s">
        <v>479</v>
      </c>
      <c r="D247" s="23">
        <v>30500</v>
      </c>
      <c r="E247" s="23">
        <v>7626</v>
      </c>
      <c r="F247" s="23">
        <v>22874</v>
      </c>
    </row>
    <row r="248" spans="1:6" ht="15.75">
      <c r="A248" s="27" t="s">
        <v>217</v>
      </c>
      <c r="B248" s="19" t="s">
        <v>141</v>
      </c>
      <c r="C248" s="19" t="s">
        <v>480</v>
      </c>
      <c r="D248" s="23">
        <v>30500</v>
      </c>
      <c r="E248" s="23">
        <v>7626</v>
      </c>
      <c r="F248" s="23">
        <v>22874</v>
      </c>
    </row>
    <row r="249" spans="1:6" ht="15.75">
      <c r="A249" s="27" t="s">
        <v>228</v>
      </c>
      <c r="B249" s="19" t="s">
        <v>141</v>
      </c>
      <c r="C249" s="19" t="s">
        <v>481</v>
      </c>
      <c r="D249" s="23">
        <v>10000</v>
      </c>
      <c r="E249" s="23">
        <v>2500</v>
      </c>
      <c r="F249" s="23">
        <v>7500</v>
      </c>
    </row>
    <row r="250" spans="1:6" ht="15.75">
      <c r="A250" s="28" t="s">
        <v>511</v>
      </c>
      <c r="B250" s="19" t="s">
        <v>482</v>
      </c>
      <c r="C250" s="20" t="s">
        <v>507</v>
      </c>
      <c r="D250" s="23">
        <v>-247300</v>
      </c>
      <c r="E250" s="23">
        <v>564785.27</v>
      </c>
      <c r="F250" s="23">
        <v>-812085.27</v>
      </c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38">
      <selection activeCell="BA50" sqref="BA50:BB50"/>
    </sheetView>
  </sheetViews>
  <sheetFormatPr defaultColWidth="1.421875" defaultRowHeight="12.75"/>
  <cols>
    <col min="1" max="16" width="1.421875" style="35" customWidth="1"/>
    <col min="17" max="17" width="2.28125" style="35" customWidth="1"/>
    <col min="18" max="18" width="1.1484375" style="35" hidden="1" customWidth="1"/>
    <col min="19" max="19" width="0.9921875" style="35" hidden="1" customWidth="1"/>
    <col min="20" max="20" width="1.421875" style="35" hidden="1" customWidth="1"/>
    <col min="21" max="23" width="1.421875" style="35" customWidth="1"/>
    <col min="24" max="24" width="2.421875" style="35" customWidth="1"/>
    <col min="25" max="33" width="1.421875" style="35" customWidth="1"/>
    <col min="34" max="34" width="9.28125" style="35" customWidth="1"/>
    <col min="35" max="43" width="1.421875" style="35" customWidth="1"/>
    <col min="44" max="44" width="2.8515625" style="35" customWidth="1"/>
    <col min="45" max="53" width="1.421875" style="35" customWidth="1"/>
    <col min="54" max="54" width="3.140625" style="35" customWidth="1"/>
    <col min="55" max="16384" width="1.421875" style="35" customWidth="1"/>
  </cols>
  <sheetData>
    <row r="1" s="29" customFormat="1" ht="12">
      <c r="BL1" s="30" t="s">
        <v>512</v>
      </c>
    </row>
    <row r="2" spans="1:64" s="31" customFormat="1" ht="14.25">
      <c r="A2" s="166" t="s">
        <v>513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</row>
    <row r="3" s="32" customFormat="1" ht="8.25"/>
    <row r="4" spans="1:64" s="33" customFormat="1" ht="12">
      <c r="A4" s="167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 t="s">
        <v>514</v>
      </c>
      <c r="V4" s="169"/>
      <c r="W4" s="169"/>
      <c r="X4" s="169"/>
      <c r="Y4" s="168" t="s">
        <v>515</v>
      </c>
      <c r="Z4" s="168"/>
      <c r="AA4" s="168"/>
      <c r="AB4" s="168"/>
      <c r="AC4" s="168"/>
      <c r="AD4" s="168"/>
      <c r="AE4" s="168"/>
      <c r="AF4" s="168"/>
      <c r="AG4" s="168"/>
      <c r="AH4" s="168"/>
      <c r="AI4" s="168" t="s">
        <v>516</v>
      </c>
      <c r="AJ4" s="168"/>
      <c r="AK4" s="168"/>
      <c r="AL4" s="168"/>
      <c r="AM4" s="168"/>
      <c r="AN4" s="168"/>
      <c r="AO4" s="168"/>
      <c r="AP4" s="168"/>
      <c r="AQ4" s="168"/>
      <c r="AR4" s="168"/>
      <c r="AS4" s="168" t="s">
        <v>3</v>
      </c>
      <c r="AT4" s="168"/>
      <c r="AU4" s="168"/>
      <c r="AV4" s="168"/>
      <c r="AW4" s="168"/>
      <c r="AX4" s="168"/>
      <c r="AY4" s="168"/>
      <c r="AZ4" s="168"/>
      <c r="BA4" s="168"/>
      <c r="BB4" s="168"/>
      <c r="BC4" s="168" t="s">
        <v>517</v>
      </c>
      <c r="BD4" s="168"/>
      <c r="BE4" s="168"/>
      <c r="BF4" s="168"/>
      <c r="BG4" s="168"/>
      <c r="BH4" s="168"/>
      <c r="BI4" s="168"/>
      <c r="BJ4" s="168"/>
      <c r="BK4" s="168"/>
      <c r="BL4" s="170"/>
    </row>
    <row r="5" spans="1:64" s="33" customFormat="1" ht="12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5" t="s">
        <v>518</v>
      </c>
      <c r="V5" s="165"/>
      <c r="W5" s="165"/>
      <c r="X5" s="165"/>
      <c r="Y5" s="159" t="s">
        <v>519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 t="s">
        <v>520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 t="s">
        <v>521</v>
      </c>
      <c r="BD5" s="159"/>
      <c r="BE5" s="159"/>
      <c r="BF5" s="159"/>
      <c r="BG5" s="159"/>
      <c r="BH5" s="159"/>
      <c r="BI5" s="159"/>
      <c r="BJ5" s="159"/>
      <c r="BK5" s="159"/>
      <c r="BL5" s="163"/>
    </row>
    <row r="6" spans="1:64" s="33" customFormat="1" ht="12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 t="s">
        <v>522</v>
      </c>
      <c r="V6" s="161"/>
      <c r="W6" s="161"/>
      <c r="X6" s="162"/>
      <c r="Y6" s="163" t="s">
        <v>523</v>
      </c>
      <c r="Z6" s="164"/>
      <c r="AA6" s="164"/>
      <c r="AB6" s="164"/>
      <c r="AC6" s="164"/>
      <c r="AD6" s="164"/>
      <c r="AE6" s="164"/>
      <c r="AF6" s="164"/>
      <c r="AG6" s="164"/>
      <c r="AH6" s="158"/>
      <c r="AI6" s="159" t="s">
        <v>521</v>
      </c>
      <c r="AJ6" s="159"/>
      <c r="AK6" s="159"/>
      <c r="AL6" s="159"/>
      <c r="AM6" s="159"/>
      <c r="AN6" s="159"/>
      <c r="AO6" s="159"/>
      <c r="AP6" s="159"/>
      <c r="AQ6" s="159"/>
      <c r="AR6" s="159"/>
      <c r="AS6" s="163"/>
      <c r="AT6" s="164"/>
      <c r="AU6" s="164"/>
      <c r="AV6" s="164"/>
      <c r="AW6" s="164"/>
      <c r="AX6" s="164"/>
      <c r="AY6" s="164"/>
      <c r="AZ6" s="164"/>
      <c r="BA6" s="164"/>
      <c r="BB6" s="158"/>
      <c r="BC6" s="163"/>
      <c r="BD6" s="164"/>
      <c r="BE6" s="164"/>
      <c r="BF6" s="164"/>
      <c r="BG6" s="164"/>
      <c r="BH6" s="164"/>
      <c r="BI6" s="164"/>
      <c r="BJ6" s="164"/>
      <c r="BK6" s="164"/>
      <c r="BL6" s="164"/>
    </row>
    <row r="7" spans="1:64" s="33" customFormat="1" ht="12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V7" s="161"/>
      <c r="W7" s="161"/>
      <c r="X7" s="162"/>
      <c r="Y7" s="163" t="s">
        <v>524</v>
      </c>
      <c r="Z7" s="164"/>
      <c r="AA7" s="164"/>
      <c r="AB7" s="164"/>
      <c r="AC7" s="164"/>
      <c r="AD7" s="164"/>
      <c r="AE7" s="164"/>
      <c r="AF7" s="164"/>
      <c r="AG7" s="164"/>
      <c r="AH7" s="158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63"/>
      <c r="AT7" s="164"/>
      <c r="AU7" s="164"/>
      <c r="AV7" s="164"/>
      <c r="AW7" s="164"/>
      <c r="AX7" s="164"/>
      <c r="AY7" s="164"/>
      <c r="AZ7" s="164"/>
      <c r="BA7" s="164"/>
      <c r="BB7" s="158"/>
      <c r="BC7" s="163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s="33" customFormat="1" ht="12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  <c r="V8" s="154"/>
      <c r="W8" s="154"/>
      <c r="X8" s="155"/>
      <c r="Y8" s="156" t="s">
        <v>525</v>
      </c>
      <c r="Z8" s="157"/>
      <c r="AA8" s="157"/>
      <c r="AB8" s="157"/>
      <c r="AC8" s="157"/>
      <c r="AD8" s="157"/>
      <c r="AE8" s="157"/>
      <c r="AF8" s="157"/>
      <c r="AG8" s="157"/>
      <c r="AH8" s="151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6"/>
      <c r="AT8" s="157"/>
      <c r="AU8" s="157"/>
      <c r="AV8" s="157"/>
      <c r="AW8" s="157"/>
      <c r="AX8" s="157"/>
      <c r="AY8" s="157"/>
      <c r="AZ8" s="157"/>
      <c r="BA8" s="157"/>
      <c r="BB8" s="151"/>
      <c r="BC8" s="156"/>
      <c r="BD8" s="157"/>
      <c r="BE8" s="157"/>
      <c r="BF8" s="157"/>
      <c r="BG8" s="157"/>
      <c r="BH8" s="157"/>
      <c r="BI8" s="157"/>
      <c r="BJ8" s="157"/>
      <c r="BK8" s="157"/>
      <c r="BL8" s="157"/>
    </row>
    <row r="9" spans="1:64" s="34" customFormat="1" ht="13.5" thickBot="1">
      <c r="A9" s="145">
        <v>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 t="s">
        <v>526</v>
      </c>
      <c r="V9" s="147"/>
      <c r="W9" s="147"/>
      <c r="X9" s="147"/>
      <c r="Y9" s="148">
        <v>3</v>
      </c>
      <c r="Z9" s="148"/>
      <c r="AA9" s="148"/>
      <c r="AB9" s="148"/>
      <c r="AC9" s="148"/>
      <c r="AD9" s="148"/>
      <c r="AE9" s="148"/>
      <c r="AF9" s="148"/>
      <c r="AG9" s="148"/>
      <c r="AH9" s="148"/>
      <c r="AI9" s="148">
        <v>4</v>
      </c>
      <c r="AJ9" s="148"/>
      <c r="AK9" s="148"/>
      <c r="AL9" s="148"/>
      <c r="AM9" s="148"/>
      <c r="AN9" s="148"/>
      <c r="AO9" s="148"/>
      <c r="AP9" s="148"/>
      <c r="AQ9" s="148"/>
      <c r="AR9" s="148"/>
      <c r="AS9" s="148">
        <v>5</v>
      </c>
      <c r="AT9" s="148"/>
      <c r="AU9" s="148"/>
      <c r="AV9" s="148"/>
      <c r="AW9" s="148"/>
      <c r="AX9" s="148"/>
      <c r="AY9" s="148"/>
      <c r="AZ9" s="148"/>
      <c r="BA9" s="148"/>
      <c r="BB9" s="148"/>
      <c r="BC9" s="149">
        <v>6</v>
      </c>
      <c r="BD9" s="149"/>
      <c r="BE9" s="149"/>
      <c r="BF9" s="149"/>
      <c r="BG9" s="149"/>
      <c r="BH9" s="149"/>
      <c r="BI9" s="149"/>
      <c r="BJ9" s="149"/>
      <c r="BK9" s="149"/>
      <c r="BL9" s="150"/>
    </row>
    <row r="10" spans="1:64" ht="12.75">
      <c r="A10" s="129" t="s">
        <v>527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 t="s">
        <v>528</v>
      </c>
      <c r="V10" s="131"/>
      <c r="W10" s="131"/>
      <c r="X10" s="132"/>
      <c r="Y10" s="133" t="s">
        <v>529</v>
      </c>
      <c r="Z10" s="134"/>
      <c r="AA10" s="134"/>
      <c r="AB10" s="134"/>
      <c r="AC10" s="134"/>
      <c r="AD10" s="134"/>
      <c r="AE10" s="134"/>
      <c r="AF10" s="134"/>
      <c r="AG10" s="134"/>
      <c r="AH10" s="135"/>
      <c r="AI10" s="137">
        <f>AI12+AI35</f>
        <v>247300</v>
      </c>
      <c r="AJ10" s="138"/>
      <c r="AK10" s="138"/>
      <c r="AL10" s="138"/>
      <c r="AM10" s="138"/>
      <c r="AN10" s="138"/>
      <c r="AO10" s="138"/>
      <c r="AP10" s="138"/>
      <c r="AQ10" s="138"/>
      <c r="AR10" s="139"/>
      <c r="AS10" s="137">
        <f>AS12+AS35</f>
        <v>-564785.27</v>
      </c>
      <c r="AT10" s="138"/>
      <c r="AU10" s="138"/>
      <c r="AV10" s="138"/>
      <c r="AW10" s="138"/>
      <c r="AX10" s="138"/>
      <c r="AY10" s="138"/>
      <c r="AZ10" s="138"/>
      <c r="BA10" s="138"/>
      <c r="BB10" s="139"/>
      <c r="BC10" s="137">
        <f>AI10-AS10</f>
        <v>812085.27</v>
      </c>
      <c r="BD10" s="138"/>
      <c r="BE10" s="138"/>
      <c r="BF10" s="138"/>
      <c r="BG10" s="138"/>
      <c r="BH10" s="138"/>
      <c r="BI10" s="138"/>
      <c r="BJ10" s="138"/>
      <c r="BK10" s="138"/>
      <c r="BL10" s="143"/>
    </row>
    <row r="11" spans="1:64" ht="12.75">
      <c r="A11" s="51" t="s">
        <v>530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80"/>
      <c r="V11" s="81"/>
      <c r="W11" s="81"/>
      <c r="X11" s="82"/>
      <c r="Y11" s="109"/>
      <c r="Z11" s="136"/>
      <c r="AA11" s="136"/>
      <c r="AB11" s="136"/>
      <c r="AC11" s="136"/>
      <c r="AD11" s="136"/>
      <c r="AE11" s="136"/>
      <c r="AF11" s="136"/>
      <c r="AG11" s="136"/>
      <c r="AH11" s="107"/>
      <c r="AI11" s="140"/>
      <c r="AJ11" s="141"/>
      <c r="AK11" s="141"/>
      <c r="AL11" s="141"/>
      <c r="AM11" s="141"/>
      <c r="AN11" s="141"/>
      <c r="AO11" s="141"/>
      <c r="AP11" s="141"/>
      <c r="AQ11" s="141"/>
      <c r="AR11" s="142"/>
      <c r="AS11" s="140"/>
      <c r="AT11" s="141"/>
      <c r="AU11" s="141"/>
      <c r="AV11" s="141"/>
      <c r="AW11" s="141"/>
      <c r="AX11" s="141"/>
      <c r="AY11" s="141"/>
      <c r="AZ11" s="141"/>
      <c r="BA11" s="141"/>
      <c r="BB11" s="142"/>
      <c r="BC11" s="140"/>
      <c r="BD11" s="141"/>
      <c r="BE11" s="141"/>
      <c r="BF11" s="141"/>
      <c r="BG11" s="141"/>
      <c r="BH11" s="141"/>
      <c r="BI11" s="141"/>
      <c r="BJ11" s="141"/>
      <c r="BK11" s="141"/>
      <c r="BL11" s="144"/>
    </row>
    <row r="12" spans="1:64" ht="12.75">
      <c r="A12" s="120" t="s">
        <v>531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77" t="s">
        <v>532</v>
      </c>
      <c r="V12" s="78"/>
      <c r="W12" s="78"/>
      <c r="X12" s="79"/>
      <c r="Y12" s="104" t="s">
        <v>529</v>
      </c>
      <c r="Z12" s="78"/>
      <c r="AA12" s="78"/>
      <c r="AB12" s="78"/>
      <c r="AC12" s="78"/>
      <c r="AD12" s="78"/>
      <c r="AE12" s="78"/>
      <c r="AF12" s="78"/>
      <c r="AG12" s="78"/>
      <c r="AH12" s="79"/>
      <c r="AI12" s="69">
        <f>AI29+AI30</f>
        <v>0</v>
      </c>
      <c r="AJ12" s="70"/>
      <c r="AK12" s="70"/>
      <c r="AL12" s="70"/>
      <c r="AM12" s="70"/>
      <c r="AN12" s="70"/>
      <c r="AO12" s="70"/>
      <c r="AP12" s="70"/>
      <c r="AQ12" s="70"/>
      <c r="AR12" s="71"/>
      <c r="AS12" s="69">
        <f>AS29+AS30</f>
        <v>0</v>
      </c>
      <c r="AT12" s="70"/>
      <c r="AU12" s="70"/>
      <c r="AV12" s="70"/>
      <c r="AW12" s="70"/>
      <c r="AX12" s="70"/>
      <c r="AY12" s="70"/>
      <c r="AZ12" s="70"/>
      <c r="BA12" s="70"/>
      <c r="BB12" s="71"/>
      <c r="BC12" s="69">
        <f>AI12-AS12</f>
        <v>0</v>
      </c>
      <c r="BD12" s="70"/>
      <c r="BE12" s="70"/>
      <c r="BF12" s="70"/>
      <c r="BG12" s="70"/>
      <c r="BH12" s="70"/>
      <c r="BI12" s="70"/>
      <c r="BJ12" s="70"/>
      <c r="BK12" s="70"/>
      <c r="BL12" s="106"/>
    </row>
    <row r="13" spans="1:64" ht="12.75">
      <c r="A13" s="110" t="s">
        <v>533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  <c r="U13" s="121"/>
      <c r="V13" s="122"/>
      <c r="W13" s="122"/>
      <c r="X13" s="123"/>
      <c r="Y13" s="124"/>
      <c r="Z13" s="122"/>
      <c r="AA13" s="122"/>
      <c r="AB13" s="122"/>
      <c r="AC13" s="122"/>
      <c r="AD13" s="122"/>
      <c r="AE13" s="122"/>
      <c r="AF13" s="122"/>
      <c r="AG13" s="122"/>
      <c r="AH13" s="123"/>
      <c r="AI13" s="125"/>
      <c r="AJ13" s="126"/>
      <c r="AK13" s="126"/>
      <c r="AL13" s="126"/>
      <c r="AM13" s="126"/>
      <c r="AN13" s="126"/>
      <c r="AO13" s="126"/>
      <c r="AP13" s="126"/>
      <c r="AQ13" s="126"/>
      <c r="AR13" s="127"/>
      <c r="AS13" s="125"/>
      <c r="AT13" s="126"/>
      <c r="AU13" s="126"/>
      <c r="AV13" s="126"/>
      <c r="AW13" s="126"/>
      <c r="AX13" s="126"/>
      <c r="AY13" s="126"/>
      <c r="AZ13" s="126"/>
      <c r="BA13" s="126"/>
      <c r="BB13" s="127"/>
      <c r="BC13" s="125"/>
      <c r="BD13" s="126"/>
      <c r="BE13" s="126"/>
      <c r="BF13" s="126"/>
      <c r="BG13" s="126"/>
      <c r="BH13" s="126"/>
      <c r="BI13" s="126"/>
      <c r="BJ13" s="126"/>
      <c r="BK13" s="126"/>
      <c r="BL13" s="128"/>
    </row>
    <row r="14" spans="1:64" ht="12.75">
      <c r="A14" s="92" t="s">
        <v>534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80"/>
      <c r="V14" s="81"/>
      <c r="W14" s="81"/>
      <c r="X14" s="82"/>
      <c r="Y14" s="105"/>
      <c r="Z14" s="81"/>
      <c r="AA14" s="81"/>
      <c r="AB14" s="81"/>
      <c r="AC14" s="81"/>
      <c r="AD14" s="81"/>
      <c r="AE14" s="81"/>
      <c r="AF14" s="81"/>
      <c r="AG14" s="81"/>
      <c r="AH14" s="82"/>
      <c r="AI14" s="89"/>
      <c r="AJ14" s="90"/>
      <c r="AK14" s="90"/>
      <c r="AL14" s="90"/>
      <c r="AM14" s="90"/>
      <c r="AN14" s="90"/>
      <c r="AO14" s="90"/>
      <c r="AP14" s="90"/>
      <c r="AQ14" s="90"/>
      <c r="AR14" s="91"/>
      <c r="AS14" s="89"/>
      <c r="AT14" s="90"/>
      <c r="AU14" s="90"/>
      <c r="AV14" s="90"/>
      <c r="AW14" s="90"/>
      <c r="AX14" s="90"/>
      <c r="AY14" s="90"/>
      <c r="AZ14" s="90"/>
      <c r="BA14" s="90"/>
      <c r="BB14" s="91"/>
      <c r="BC14" s="89"/>
      <c r="BD14" s="90"/>
      <c r="BE14" s="90"/>
      <c r="BF14" s="90"/>
      <c r="BG14" s="90"/>
      <c r="BH14" s="90"/>
      <c r="BI14" s="90"/>
      <c r="BJ14" s="90"/>
      <c r="BK14" s="90"/>
      <c r="BL14" s="100"/>
    </row>
    <row r="15" spans="1:64" ht="15" customHeight="1">
      <c r="A15" s="101" t="s">
        <v>535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U15" s="77"/>
      <c r="V15" s="78"/>
      <c r="W15" s="78"/>
      <c r="X15" s="79"/>
      <c r="Y15" s="83"/>
      <c r="Z15" s="84"/>
      <c r="AA15" s="84"/>
      <c r="AB15" s="84"/>
      <c r="AC15" s="84"/>
      <c r="AD15" s="84"/>
      <c r="AE15" s="84"/>
      <c r="AF15" s="84"/>
      <c r="AG15" s="84"/>
      <c r="AH15" s="85"/>
      <c r="AI15" s="69"/>
      <c r="AJ15" s="70"/>
      <c r="AK15" s="70"/>
      <c r="AL15" s="70"/>
      <c r="AM15" s="70"/>
      <c r="AN15" s="70"/>
      <c r="AO15" s="70"/>
      <c r="AP15" s="70"/>
      <c r="AQ15" s="70"/>
      <c r="AR15" s="71"/>
      <c r="AS15" s="69"/>
      <c r="AT15" s="70"/>
      <c r="AU15" s="70"/>
      <c r="AV15" s="70"/>
      <c r="AW15" s="70"/>
      <c r="AX15" s="70"/>
      <c r="AY15" s="70"/>
      <c r="AZ15" s="70"/>
      <c r="BA15" s="70"/>
      <c r="BB15" s="71"/>
      <c r="BC15" s="69"/>
      <c r="BD15" s="70"/>
      <c r="BE15" s="70"/>
      <c r="BF15" s="70"/>
      <c r="BG15" s="70"/>
      <c r="BH15" s="70"/>
      <c r="BI15" s="70"/>
      <c r="BJ15" s="70"/>
      <c r="BK15" s="70"/>
      <c r="BL15" s="106"/>
    </row>
    <row r="16" spans="1:64" ht="47.25" customHeight="1" hidden="1">
      <c r="A16" s="114" t="s">
        <v>536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80"/>
      <c r="V16" s="81"/>
      <c r="W16" s="81"/>
      <c r="X16" s="82"/>
      <c r="Y16" s="86"/>
      <c r="Z16" s="87"/>
      <c r="AA16" s="87"/>
      <c r="AB16" s="87"/>
      <c r="AC16" s="87"/>
      <c r="AD16" s="87"/>
      <c r="AE16" s="87"/>
      <c r="AF16" s="87"/>
      <c r="AG16" s="87"/>
      <c r="AH16" s="88"/>
      <c r="AI16" s="89"/>
      <c r="AJ16" s="90"/>
      <c r="AK16" s="90"/>
      <c r="AL16" s="90"/>
      <c r="AM16" s="90"/>
      <c r="AN16" s="90"/>
      <c r="AO16" s="90"/>
      <c r="AP16" s="90"/>
      <c r="AQ16" s="90"/>
      <c r="AR16" s="91"/>
      <c r="AS16" s="89"/>
      <c r="AT16" s="90"/>
      <c r="AU16" s="90"/>
      <c r="AV16" s="90"/>
      <c r="AW16" s="90"/>
      <c r="AX16" s="90"/>
      <c r="AY16" s="90"/>
      <c r="AZ16" s="90"/>
      <c r="BA16" s="90"/>
      <c r="BB16" s="91"/>
      <c r="BC16" s="89"/>
      <c r="BD16" s="90"/>
      <c r="BE16" s="90"/>
      <c r="BF16" s="90"/>
      <c r="BG16" s="90"/>
      <c r="BH16" s="90"/>
      <c r="BI16" s="90"/>
      <c r="BJ16" s="90"/>
      <c r="BK16" s="90"/>
      <c r="BL16" s="100"/>
    </row>
    <row r="17" spans="1:64" ht="77.25" customHeight="1" hidden="1">
      <c r="A17" s="118" t="s">
        <v>537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9"/>
      <c r="R17" s="36"/>
      <c r="S17" s="36"/>
      <c r="T17" s="37"/>
      <c r="U17" s="65" t="s">
        <v>532</v>
      </c>
      <c r="V17" s="66"/>
      <c r="W17" s="66"/>
      <c r="X17" s="67"/>
      <c r="Y17" s="115" t="s">
        <v>538</v>
      </c>
      <c r="Z17" s="66"/>
      <c r="AA17" s="66"/>
      <c r="AB17" s="66"/>
      <c r="AC17" s="66"/>
      <c r="AD17" s="66"/>
      <c r="AE17" s="66"/>
      <c r="AF17" s="66"/>
      <c r="AG17" s="66"/>
      <c r="AH17" s="67"/>
      <c r="AI17" s="97">
        <v>1400000</v>
      </c>
      <c r="AJ17" s="98"/>
      <c r="AK17" s="98"/>
      <c r="AL17" s="98"/>
      <c r="AM17" s="98"/>
      <c r="AN17" s="98"/>
      <c r="AO17" s="98"/>
      <c r="AP17" s="98"/>
      <c r="AQ17" s="98"/>
      <c r="AR17" s="99"/>
      <c r="AS17" s="97">
        <v>1400000</v>
      </c>
      <c r="AT17" s="98"/>
      <c r="AU17" s="98"/>
      <c r="AV17" s="98"/>
      <c r="AW17" s="98"/>
      <c r="AX17" s="98"/>
      <c r="AY17" s="98"/>
      <c r="AZ17" s="98"/>
      <c r="BA17" s="98"/>
      <c r="BB17" s="99"/>
      <c r="BC17" s="97">
        <f>AI17-AS17</f>
        <v>0</v>
      </c>
      <c r="BD17" s="98"/>
      <c r="BE17" s="98"/>
      <c r="BF17" s="98"/>
      <c r="BG17" s="98"/>
      <c r="BH17" s="98"/>
      <c r="BI17" s="98"/>
      <c r="BJ17" s="98"/>
      <c r="BK17" s="98"/>
      <c r="BL17" s="116"/>
    </row>
    <row r="18" spans="1:64" ht="77.25" customHeight="1" hidden="1">
      <c r="A18" s="118" t="s">
        <v>539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/>
      <c r="R18" s="36"/>
      <c r="S18" s="36"/>
      <c r="T18" s="37"/>
      <c r="U18" s="65" t="s">
        <v>532</v>
      </c>
      <c r="V18" s="66"/>
      <c r="W18" s="66"/>
      <c r="X18" s="67"/>
      <c r="Y18" s="115" t="s">
        <v>540</v>
      </c>
      <c r="Z18" s="66"/>
      <c r="AA18" s="66"/>
      <c r="AB18" s="66"/>
      <c r="AC18" s="66"/>
      <c r="AD18" s="66"/>
      <c r="AE18" s="66"/>
      <c r="AF18" s="66"/>
      <c r="AG18" s="66"/>
      <c r="AH18" s="67"/>
      <c r="AI18" s="97">
        <v>1400000</v>
      </c>
      <c r="AJ18" s="98"/>
      <c r="AK18" s="98"/>
      <c r="AL18" s="98"/>
      <c r="AM18" s="98"/>
      <c r="AN18" s="98"/>
      <c r="AO18" s="98"/>
      <c r="AP18" s="98"/>
      <c r="AQ18" s="98"/>
      <c r="AR18" s="99"/>
      <c r="AS18" s="97">
        <v>1400000</v>
      </c>
      <c r="AT18" s="98"/>
      <c r="AU18" s="98"/>
      <c r="AV18" s="98"/>
      <c r="AW18" s="98"/>
      <c r="AX18" s="98"/>
      <c r="AY18" s="98"/>
      <c r="AZ18" s="98"/>
      <c r="BA18" s="98"/>
      <c r="BB18" s="99"/>
      <c r="BC18" s="97">
        <f>AI18-AS18</f>
        <v>0</v>
      </c>
      <c r="BD18" s="98"/>
      <c r="BE18" s="98"/>
      <c r="BF18" s="98"/>
      <c r="BG18" s="98"/>
      <c r="BH18" s="98"/>
      <c r="BI18" s="98"/>
      <c r="BJ18" s="98"/>
      <c r="BK18" s="98"/>
      <c r="BL18" s="116"/>
    </row>
    <row r="19" spans="1:64" ht="60.75" customHeight="1" hidden="1">
      <c r="A19" s="117" t="s">
        <v>541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80" t="s">
        <v>532</v>
      </c>
      <c r="V19" s="81"/>
      <c r="W19" s="81"/>
      <c r="X19" s="82"/>
      <c r="Y19" s="115" t="s">
        <v>542</v>
      </c>
      <c r="Z19" s="66"/>
      <c r="AA19" s="66"/>
      <c r="AB19" s="66"/>
      <c r="AC19" s="66"/>
      <c r="AD19" s="66"/>
      <c r="AE19" s="66"/>
      <c r="AF19" s="66"/>
      <c r="AG19" s="66"/>
      <c r="AH19" s="67"/>
      <c r="AI19" s="89">
        <v>-1400000</v>
      </c>
      <c r="AJ19" s="90"/>
      <c r="AK19" s="90"/>
      <c r="AL19" s="90"/>
      <c r="AM19" s="90"/>
      <c r="AN19" s="90"/>
      <c r="AO19" s="90"/>
      <c r="AP19" s="90"/>
      <c r="AQ19" s="90"/>
      <c r="AR19" s="91"/>
      <c r="AS19" s="89">
        <f>AS20</f>
        <v>-1400000</v>
      </c>
      <c r="AT19" s="90"/>
      <c r="AU19" s="90"/>
      <c r="AV19" s="90"/>
      <c r="AW19" s="90"/>
      <c r="AX19" s="90"/>
      <c r="AY19" s="90"/>
      <c r="AZ19" s="90"/>
      <c r="BA19" s="90"/>
      <c r="BB19" s="91"/>
      <c r="BC19" s="97">
        <f>AI19-AS19</f>
        <v>0</v>
      </c>
      <c r="BD19" s="98"/>
      <c r="BE19" s="98"/>
      <c r="BF19" s="98"/>
      <c r="BG19" s="98"/>
      <c r="BH19" s="98"/>
      <c r="BI19" s="98"/>
      <c r="BJ19" s="98"/>
      <c r="BK19" s="98"/>
      <c r="BL19" s="116"/>
    </row>
    <row r="20" spans="1:64" ht="80.25" customHeight="1" hidden="1">
      <c r="A20" s="114" t="s">
        <v>543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80" t="s">
        <v>532</v>
      </c>
      <c r="V20" s="81"/>
      <c r="W20" s="81"/>
      <c r="X20" s="82"/>
      <c r="Y20" s="115" t="s">
        <v>544</v>
      </c>
      <c r="Z20" s="66"/>
      <c r="AA20" s="66"/>
      <c r="AB20" s="66"/>
      <c r="AC20" s="66"/>
      <c r="AD20" s="66"/>
      <c r="AE20" s="66"/>
      <c r="AF20" s="66"/>
      <c r="AG20" s="66"/>
      <c r="AH20" s="67"/>
      <c r="AI20" s="89">
        <v>-1400000</v>
      </c>
      <c r="AJ20" s="90"/>
      <c r="AK20" s="90"/>
      <c r="AL20" s="90"/>
      <c r="AM20" s="90"/>
      <c r="AN20" s="90"/>
      <c r="AO20" s="90"/>
      <c r="AP20" s="90"/>
      <c r="AQ20" s="90"/>
      <c r="AR20" s="91"/>
      <c r="AS20" s="89">
        <v>-1400000</v>
      </c>
      <c r="AT20" s="90"/>
      <c r="AU20" s="90"/>
      <c r="AV20" s="90"/>
      <c r="AW20" s="90"/>
      <c r="AX20" s="90"/>
      <c r="AY20" s="90"/>
      <c r="AZ20" s="90"/>
      <c r="BA20" s="90"/>
      <c r="BB20" s="91"/>
      <c r="BC20" s="97">
        <f>AI20-AS20</f>
        <v>0</v>
      </c>
      <c r="BD20" s="98"/>
      <c r="BE20" s="98"/>
      <c r="BF20" s="98"/>
      <c r="BG20" s="98"/>
      <c r="BH20" s="98"/>
      <c r="BI20" s="98"/>
      <c r="BJ20" s="98"/>
      <c r="BK20" s="98"/>
      <c r="BL20" s="116"/>
    </row>
    <row r="21" spans="1:64" ht="15" customHeight="1" hidden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2"/>
      <c r="U21" s="80"/>
      <c r="V21" s="81"/>
      <c r="W21" s="81"/>
      <c r="X21" s="82"/>
      <c r="Y21" s="105"/>
      <c r="Z21" s="81"/>
      <c r="AA21" s="81"/>
      <c r="AB21" s="81"/>
      <c r="AC21" s="81"/>
      <c r="AD21" s="81"/>
      <c r="AE21" s="81"/>
      <c r="AF21" s="81"/>
      <c r="AG21" s="81"/>
      <c r="AH21" s="82"/>
      <c r="AI21" s="89"/>
      <c r="AJ21" s="90"/>
      <c r="AK21" s="90"/>
      <c r="AL21" s="90"/>
      <c r="AM21" s="90"/>
      <c r="AN21" s="90"/>
      <c r="AO21" s="90"/>
      <c r="AP21" s="90"/>
      <c r="AQ21" s="90"/>
      <c r="AR21" s="91"/>
      <c r="AS21" s="89"/>
      <c r="AT21" s="90"/>
      <c r="AU21" s="90"/>
      <c r="AV21" s="90"/>
      <c r="AW21" s="90"/>
      <c r="AX21" s="90"/>
      <c r="AY21" s="90"/>
      <c r="AZ21" s="90"/>
      <c r="BA21" s="90"/>
      <c r="BB21" s="91"/>
      <c r="BC21" s="89"/>
      <c r="BD21" s="90"/>
      <c r="BE21" s="90"/>
      <c r="BF21" s="90"/>
      <c r="BG21" s="90"/>
      <c r="BH21" s="90"/>
      <c r="BI21" s="90"/>
      <c r="BJ21" s="90"/>
      <c r="BK21" s="90"/>
      <c r="BL21" s="100"/>
    </row>
    <row r="22" spans="1:64" ht="15" customHeight="1" hidden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80"/>
      <c r="V22" s="81"/>
      <c r="W22" s="81"/>
      <c r="X22" s="82"/>
      <c r="Y22" s="105"/>
      <c r="Z22" s="81"/>
      <c r="AA22" s="81"/>
      <c r="AB22" s="81"/>
      <c r="AC22" s="81"/>
      <c r="AD22" s="81"/>
      <c r="AE22" s="81"/>
      <c r="AF22" s="81"/>
      <c r="AG22" s="81"/>
      <c r="AH22" s="82"/>
      <c r="AI22" s="89"/>
      <c r="AJ22" s="90"/>
      <c r="AK22" s="90"/>
      <c r="AL22" s="90"/>
      <c r="AM22" s="90"/>
      <c r="AN22" s="90"/>
      <c r="AO22" s="90"/>
      <c r="AP22" s="90"/>
      <c r="AQ22" s="90"/>
      <c r="AR22" s="91"/>
      <c r="AS22" s="89"/>
      <c r="AT22" s="90"/>
      <c r="AU22" s="90"/>
      <c r="AV22" s="90"/>
      <c r="AW22" s="90"/>
      <c r="AX22" s="90"/>
      <c r="AY22" s="90"/>
      <c r="AZ22" s="90"/>
      <c r="BA22" s="90"/>
      <c r="BB22" s="91"/>
      <c r="BC22" s="89"/>
      <c r="BD22" s="90"/>
      <c r="BE22" s="90"/>
      <c r="BF22" s="90"/>
      <c r="BG22" s="90"/>
      <c r="BH22" s="90"/>
      <c r="BI22" s="90"/>
      <c r="BJ22" s="90"/>
      <c r="BK22" s="90"/>
      <c r="BL22" s="100"/>
    </row>
    <row r="23" spans="1:64" ht="15" customHeight="1" hidden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80"/>
      <c r="V23" s="81"/>
      <c r="W23" s="81"/>
      <c r="X23" s="82"/>
      <c r="Y23" s="105"/>
      <c r="Z23" s="81"/>
      <c r="AA23" s="81"/>
      <c r="AB23" s="81"/>
      <c r="AC23" s="81"/>
      <c r="AD23" s="81"/>
      <c r="AE23" s="81"/>
      <c r="AF23" s="81"/>
      <c r="AG23" s="81"/>
      <c r="AH23" s="82"/>
      <c r="AI23" s="89"/>
      <c r="AJ23" s="90"/>
      <c r="AK23" s="90"/>
      <c r="AL23" s="90"/>
      <c r="AM23" s="90"/>
      <c r="AN23" s="90"/>
      <c r="AO23" s="90"/>
      <c r="AP23" s="90"/>
      <c r="AQ23" s="90"/>
      <c r="AR23" s="91"/>
      <c r="AS23" s="89"/>
      <c r="AT23" s="90"/>
      <c r="AU23" s="90"/>
      <c r="AV23" s="90"/>
      <c r="AW23" s="90"/>
      <c r="AX23" s="90"/>
      <c r="AY23" s="90"/>
      <c r="AZ23" s="90"/>
      <c r="BA23" s="90"/>
      <c r="BB23" s="91"/>
      <c r="BC23" s="89"/>
      <c r="BD23" s="90"/>
      <c r="BE23" s="90"/>
      <c r="BF23" s="90"/>
      <c r="BG23" s="90"/>
      <c r="BH23" s="90"/>
      <c r="BI23" s="90"/>
      <c r="BJ23" s="90"/>
      <c r="BK23" s="90"/>
      <c r="BL23" s="100"/>
    </row>
    <row r="24" spans="1:64" ht="15" customHeight="1" hidden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80"/>
      <c r="V24" s="81"/>
      <c r="W24" s="81"/>
      <c r="X24" s="82"/>
      <c r="Y24" s="105"/>
      <c r="Z24" s="81"/>
      <c r="AA24" s="81"/>
      <c r="AB24" s="81"/>
      <c r="AC24" s="81"/>
      <c r="AD24" s="81"/>
      <c r="AE24" s="81"/>
      <c r="AF24" s="81"/>
      <c r="AG24" s="81"/>
      <c r="AH24" s="82"/>
      <c r="AI24" s="89"/>
      <c r="AJ24" s="90"/>
      <c r="AK24" s="90"/>
      <c r="AL24" s="90"/>
      <c r="AM24" s="90"/>
      <c r="AN24" s="90"/>
      <c r="AO24" s="90"/>
      <c r="AP24" s="90"/>
      <c r="AQ24" s="90"/>
      <c r="AR24" s="91"/>
      <c r="AS24" s="89"/>
      <c r="AT24" s="90"/>
      <c r="AU24" s="90"/>
      <c r="AV24" s="90"/>
      <c r="AW24" s="90"/>
      <c r="AX24" s="90"/>
      <c r="AY24" s="90"/>
      <c r="AZ24" s="90"/>
      <c r="BA24" s="90"/>
      <c r="BB24" s="91"/>
      <c r="BC24" s="89"/>
      <c r="BD24" s="90"/>
      <c r="BE24" s="90"/>
      <c r="BF24" s="90"/>
      <c r="BG24" s="90"/>
      <c r="BH24" s="90"/>
      <c r="BI24" s="90"/>
      <c r="BJ24" s="90"/>
      <c r="BK24" s="90"/>
      <c r="BL24" s="100"/>
    </row>
    <row r="25" spans="1:64" ht="15" customHeight="1" hidden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2"/>
      <c r="U25" s="80"/>
      <c r="V25" s="81"/>
      <c r="W25" s="81"/>
      <c r="X25" s="82"/>
      <c r="Y25" s="105"/>
      <c r="Z25" s="81"/>
      <c r="AA25" s="81"/>
      <c r="AB25" s="81"/>
      <c r="AC25" s="81"/>
      <c r="AD25" s="81"/>
      <c r="AE25" s="81"/>
      <c r="AF25" s="81"/>
      <c r="AG25" s="81"/>
      <c r="AH25" s="82"/>
      <c r="AI25" s="89"/>
      <c r="AJ25" s="90"/>
      <c r="AK25" s="90"/>
      <c r="AL25" s="90"/>
      <c r="AM25" s="90"/>
      <c r="AN25" s="90"/>
      <c r="AO25" s="90"/>
      <c r="AP25" s="90"/>
      <c r="AQ25" s="90"/>
      <c r="AR25" s="91"/>
      <c r="AS25" s="89"/>
      <c r="AT25" s="90"/>
      <c r="AU25" s="90"/>
      <c r="AV25" s="90"/>
      <c r="AW25" s="90"/>
      <c r="AX25" s="90"/>
      <c r="AY25" s="90"/>
      <c r="AZ25" s="90"/>
      <c r="BA25" s="90"/>
      <c r="BB25" s="91"/>
      <c r="BC25" s="89"/>
      <c r="BD25" s="90"/>
      <c r="BE25" s="90"/>
      <c r="BF25" s="90"/>
      <c r="BG25" s="90"/>
      <c r="BH25" s="90"/>
      <c r="BI25" s="90"/>
      <c r="BJ25" s="90"/>
      <c r="BK25" s="90"/>
      <c r="BL25" s="100"/>
    </row>
    <row r="26" spans="1:64" ht="15" customHeight="1" hidden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80"/>
      <c r="V26" s="81"/>
      <c r="W26" s="81"/>
      <c r="X26" s="82"/>
      <c r="Y26" s="105"/>
      <c r="Z26" s="81"/>
      <c r="AA26" s="81"/>
      <c r="AB26" s="81"/>
      <c r="AC26" s="81"/>
      <c r="AD26" s="81"/>
      <c r="AE26" s="81"/>
      <c r="AF26" s="81"/>
      <c r="AG26" s="81"/>
      <c r="AH26" s="82"/>
      <c r="AI26" s="89"/>
      <c r="AJ26" s="90"/>
      <c r="AK26" s="90"/>
      <c r="AL26" s="90"/>
      <c r="AM26" s="90"/>
      <c r="AN26" s="90"/>
      <c r="AO26" s="90"/>
      <c r="AP26" s="90"/>
      <c r="AQ26" s="90"/>
      <c r="AR26" s="91"/>
      <c r="AS26" s="89"/>
      <c r="AT26" s="90"/>
      <c r="AU26" s="90"/>
      <c r="AV26" s="90"/>
      <c r="AW26" s="90"/>
      <c r="AX26" s="90"/>
      <c r="AY26" s="90"/>
      <c r="AZ26" s="90"/>
      <c r="BA26" s="90"/>
      <c r="BB26" s="91"/>
      <c r="BC26" s="89"/>
      <c r="BD26" s="90"/>
      <c r="BE26" s="90"/>
      <c r="BF26" s="90"/>
      <c r="BG26" s="90"/>
      <c r="BH26" s="90"/>
      <c r="BI26" s="90"/>
      <c r="BJ26" s="90"/>
      <c r="BK26" s="90"/>
      <c r="BL26" s="100"/>
    </row>
    <row r="27" spans="1:64" ht="15" customHeight="1" hidden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80"/>
      <c r="V27" s="81"/>
      <c r="W27" s="81"/>
      <c r="X27" s="82"/>
      <c r="Y27" s="105"/>
      <c r="Z27" s="81"/>
      <c r="AA27" s="81"/>
      <c r="AB27" s="81"/>
      <c r="AC27" s="81"/>
      <c r="AD27" s="81"/>
      <c r="AE27" s="81"/>
      <c r="AF27" s="81"/>
      <c r="AG27" s="81"/>
      <c r="AH27" s="82"/>
      <c r="AI27" s="89"/>
      <c r="AJ27" s="90"/>
      <c r="AK27" s="90"/>
      <c r="AL27" s="90"/>
      <c r="AM27" s="90"/>
      <c r="AN27" s="90"/>
      <c r="AO27" s="90"/>
      <c r="AP27" s="90"/>
      <c r="AQ27" s="90"/>
      <c r="AR27" s="91"/>
      <c r="AS27" s="89"/>
      <c r="AT27" s="90"/>
      <c r="AU27" s="90"/>
      <c r="AV27" s="90"/>
      <c r="AW27" s="90"/>
      <c r="AX27" s="90"/>
      <c r="AY27" s="90"/>
      <c r="AZ27" s="90"/>
      <c r="BA27" s="90"/>
      <c r="BB27" s="91"/>
      <c r="BC27" s="89"/>
      <c r="BD27" s="90"/>
      <c r="BE27" s="90"/>
      <c r="BF27" s="90"/>
      <c r="BG27" s="90"/>
      <c r="BH27" s="90"/>
      <c r="BI27" s="90"/>
      <c r="BJ27" s="90"/>
      <c r="BK27" s="90"/>
      <c r="BL27" s="100"/>
    </row>
    <row r="28" spans="1:64" ht="15" customHeight="1" hidden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80"/>
      <c r="V28" s="81"/>
      <c r="W28" s="81"/>
      <c r="X28" s="82"/>
      <c r="Y28" s="105"/>
      <c r="Z28" s="81"/>
      <c r="AA28" s="81"/>
      <c r="AB28" s="81"/>
      <c r="AC28" s="81"/>
      <c r="AD28" s="81"/>
      <c r="AE28" s="81"/>
      <c r="AF28" s="81"/>
      <c r="AG28" s="81"/>
      <c r="AH28" s="82"/>
      <c r="AI28" s="89"/>
      <c r="AJ28" s="90"/>
      <c r="AK28" s="90"/>
      <c r="AL28" s="90"/>
      <c r="AM28" s="90"/>
      <c r="AN28" s="90"/>
      <c r="AO28" s="90"/>
      <c r="AP28" s="90"/>
      <c r="AQ28" s="90"/>
      <c r="AR28" s="91"/>
      <c r="AS28" s="89"/>
      <c r="AT28" s="90"/>
      <c r="AU28" s="90"/>
      <c r="AV28" s="90"/>
      <c r="AW28" s="90"/>
      <c r="AX28" s="90"/>
      <c r="AY28" s="90"/>
      <c r="AZ28" s="90"/>
      <c r="BA28" s="90"/>
      <c r="BB28" s="91"/>
      <c r="BC28" s="89"/>
      <c r="BD28" s="90"/>
      <c r="BE28" s="90"/>
      <c r="BF28" s="90"/>
      <c r="BG28" s="90"/>
      <c r="BH28" s="90"/>
      <c r="BI28" s="90"/>
      <c r="BJ28" s="90"/>
      <c r="BK28" s="90"/>
      <c r="BL28" s="100"/>
    </row>
    <row r="29" spans="1:64" ht="68.25" customHeight="1">
      <c r="A29" s="113" t="s">
        <v>545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95" t="s">
        <v>532</v>
      </c>
      <c r="V29" s="96"/>
      <c r="W29" s="96"/>
      <c r="X29" s="96"/>
      <c r="Y29" s="68" t="s">
        <v>546</v>
      </c>
      <c r="Z29" s="68"/>
      <c r="AA29" s="68"/>
      <c r="AB29" s="68"/>
      <c r="AC29" s="68"/>
      <c r="AD29" s="68"/>
      <c r="AE29" s="68"/>
      <c r="AF29" s="68"/>
      <c r="AG29" s="68"/>
      <c r="AH29" s="68"/>
      <c r="AI29" s="97">
        <v>0</v>
      </c>
      <c r="AJ29" s="98"/>
      <c r="AK29" s="98"/>
      <c r="AL29" s="98"/>
      <c r="AM29" s="98"/>
      <c r="AN29" s="98"/>
      <c r="AO29" s="98"/>
      <c r="AP29" s="98"/>
      <c r="AQ29" s="98"/>
      <c r="AR29" s="99"/>
      <c r="AS29" s="97">
        <v>0</v>
      </c>
      <c r="AT29" s="98"/>
      <c r="AU29" s="98"/>
      <c r="AV29" s="98"/>
      <c r="AW29" s="98"/>
      <c r="AX29" s="98"/>
      <c r="AY29" s="98"/>
      <c r="AZ29" s="98"/>
      <c r="BA29" s="98"/>
      <c r="BB29" s="99"/>
      <c r="BC29" s="72">
        <f>AI29-AS29</f>
        <v>0</v>
      </c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68.25" customHeight="1">
      <c r="A30" s="113" t="s">
        <v>547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95" t="s">
        <v>532</v>
      </c>
      <c r="V30" s="96"/>
      <c r="W30" s="96"/>
      <c r="X30" s="96"/>
      <c r="Y30" s="68" t="s">
        <v>548</v>
      </c>
      <c r="Z30" s="68"/>
      <c r="AA30" s="68"/>
      <c r="AB30" s="68"/>
      <c r="AC30" s="68"/>
      <c r="AD30" s="68"/>
      <c r="AE30" s="68"/>
      <c r="AF30" s="68"/>
      <c r="AG30" s="68"/>
      <c r="AH30" s="68"/>
      <c r="AI30" s="97">
        <v>0</v>
      </c>
      <c r="AJ30" s="98"/>
      <c r="AK30" s="98"/>
      <c r="AL30" s="98"/>
      <c r="AM30" s="98"/>
      <c r="AN30" s="98"/>
      <c r="AO30" s="98"/>
      <c r="AP30" s="98"/>
      <c r="AQ30" s="98"/>
      <c r="AR30" s="99"/>
      <c r="AS30" s="97">
        <v>0</v>
      </c>
      <c r="AT30" s="98"/>
      <c r="AU30" s="98"/>
      <c r="AV30" s="98"/>
      <c r="AW30" s="98"/>
      <c r="AX30" s="98"/>
      <c r="AY30" s="98"/>
      <c r="AZ30" s="98"/>
      <c r="BA30" s="98"/>
      <c r="BB30" s="99"/>
      <c r="BC30" s="72">
        <f>AI30-AS30</f>
        <v>0</v>
      </c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64" ht="12.75">
      <c r="A31" s="110" t="s">
        <v>549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77" t="s">
        <v>550</v>
      </c>
      <c r="V31" s="78"/>
      <c r="W31" s="78"/>
      <c r="X31" s="79"/>
      <c r="Y31" s="104" t="s">
        <v>529</v>
      </c>
      <c r="Z31" s="78"/>
      <c r="AA31" s="78"/>
      <c r="AB31" s="78"/>
      <c r="AC31" s="78"/>
      <c r="AD31" s="78"/>
      <c r="AE31" s="78"/>
      <c r="AF31" s="78"/>
      <c r="AG31" s="78"/>
      <c r="AH31" s="79"/>
      <c r="AI31" s="69" t="s">
        <v>498</v>
      </c>
      <c r="AJ31" s="70"/>
      <c r="AK31" s="70"/>
      <c r="AL31" s="70"/>
      <c r="AM31" s="70"/>
      <c r="AN31" s="70"/>
      <c r="AO31" s="70"/>
      <c r="AP31" s="70"/>
      <c r="AQ31" s="70"/>
      <c r="AR31" s="71"/>
      <c r="AS31" s="69" t="s">
        <v>498</v>
      </c>
      <c r="AT31" s="70"/>
      <c r="AU31" s="70"/>
      <c r="AV31" s="70"/>
      <c r="AW31" s="70"/>
      <c r="AX31" s="70"/>
      <c r="AY31" s="70"/>
      <c r="AZ31" s="70"/>
      <c r="BA31" s="70"/>
      <c r="BB31" s="71"/>
      <c r="BC31" s="69" t="s">
        <v>498</v>
      </c>
      <c r="BD31" s="70"/>
      <c r="BE31" s="70"/>
      <c r="BF31" s="70"/>
      <c r="BG31" s="70"/>
      <c r="BH31" s="70"/>
      <c r="BI31" s="70"/>
      <c r="BJ31" s="70"/>
      <c r="BK31" s="70"/>
      <c r="BL31" s="106"/>
    </row>
    <row r="32" spans="1:64" ht="12.75">
      <c r="A32" s="92" t="s">
        <v>534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80"/>
      <c r="V32" s="81"/>
      <c r="W32" s="81"/>
      <c r="X32" s="82"/>
      <c r="Y32" s="105"/>
      <c r="Z32" s="81"/>
      <c r="AA32" s="81"/>
      <c r="AB32" s="81"/>
      <c r="AC32" s="81"/>
      <c r="AD32" s="81"/>
      <c r="AE32" s="81"/>
      <c r="AF32" s="81"/>
      <c r="AG32" s="81"/>
      <c r="AH32" s="82"/>
      <c r="AI32" s="89"/>
      <c r="AJ32" s="90"/>
      <c r="AK32" s="90"/>
      <c r="AL32" s="90"/>
      <c r="AM32" s="90"/>
      <c r="AN32" s="90"/>
      <c r="AO32" s="90"/>
      <c r="AP32" s="90"/>
      <c r="AQ32" s="90"/>
      <c r="AR32" s="91"/>
      <c r="AS32" s="89"/>
      <c r="AT32" s="90"/>
      <c r="AU32" s="90"/>
      <c r="AV32" s="90"/>
      <c r="AW32" s="90"/>
      <c r="AX32" s="90"/>
      <c r="AY32" s="90"/>
      <c r="AZ32" s="90"/>
      <c r="BA32" s="90"/>
      <c r="BB32" s="91"/>
      <c r="BC32" s="89"/>
      <c r="BD32" s="90"/>
      <c r="BE32" s="90"/>
      <c r="BF32" s="90"/>
      <c r="BG32" s="90"/>
      <c r="BH32" s="90"/>
      <c r="BI32" s="90"/>
      <c r="BJ32" s="90"/>
      <c r="BK32" s="90"/>
      <c r="BL32" s="100"/>
    </row>
    <row r="33" spans="1:64" ht="15" customHeight="1">
      <c r="A33" s="101" t="s">
        <v>535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  <c r="U33" s="77" t="s">
        <v>498</v>
      </c>
      <c r="V33" s="78"/>
      <c r="W33" s="78"/>
      <c r="X33" s="79"/>
      <c r="Y33" s="104" t="s">
        <v>498</v>
      </c>
      <c r="Z33" s="78"/>
      <c r="AA33" s="78"/>
      <c r="AB33" s="78"/>
      <c r="AC33" s="78"/>
      <c r="AD33" s="78"/>
      <c r="AE33" s="78"/>
      <c r="AF33" s="78"/>
      <c r="AG33" s="78"/>
      <c r="AH33" s="79"/>
      <c r="AI33" s="69" t="s">
        <v>498</v>
      </c>
      <c r="AJ33" s="70"/>
      <c r="AK33" s="70"/>
      <c r="AL33" s="70"/>
      <c r="AM33" s="70"/>
      <c r="AN33" s="70"/>
      <c r="AO33" s="70"/>
      <c r="AP33" s="70"/>
      <c r="AQ33" s="70"/>
      <c r="AR33" s="71"/>
      <c r="AS33" s="69" t="s">
        <v>498</v>
      </c>
      <c r="AT33" s="70"/>
      <c r="AU33" s="70"/>
      <c r="AV33" s="70"/>
      <c r="AW33" s="70"/>
      <c r="AX33" s="70"/>
      <c r="AY33" s="70"/>
      <c r="AZ33" s="70"/>
      <c r="BA33" s="70"/>
      <c r="BB33" s="71"/>
      <c r="BC33" s="69" t="s">
        <v>498</v>
      </c>
      <c r="BD33" s="70"/>
      <c r="BE33" s="70"/>
      <c r="BF33" s="70"/>
      <c r="BG33" s="70"/>
      <c r="BH33" s="70"/>
      <c r="BI33" s="70"/>
      <c r="BJ33" s="70"/>
      <c r="BK33" s="70"/>
      <c r="BL33" s="106"/>
    </row>
    <row r="34" spans="1:64" ht="15" customHeight="1">
      <c r="A34" s="107" t="s">
        <v>498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80"/>
      <c r="V34" s="81"/>
      <c r="W34" s="81"/>
      <c r="X34" s="82"/>
      <c r="Y34" s="105"/>
      <c r="Z34" s="81"/>
      <c r="AA34" s="81"/>
      <c r="AB34" s="81"/>
      <c r="AC34" s="81"/>
      <c r="AD34" s="81"/>
      <c r="AE34" s="81"/>
      <c r="AF34" s="81"/>
      <c r="AG34" s="81"/>
      <c r="AH34" s="82"/>
      <c r="AI34" s="89"/>
      <c r="AJ34" s="90"/>
      <c r="AK34" s="90"/>
      <c r="AL34" s="90"/>
      <c r="AM34" s="90"/>
      <c r="AN34" s="90"/>
      <c r="AO34" s="90"/>
      <c r="AP34" s="90"/>
      <c r="AQ34" s="90"/>
      <c r="AR34" s="91"/>
      <c r="AS34" s="89"/>
      <c r="AT34" s="90"/>
      <c r="AU34" s="90"/>
      <c r="AV34" s="90"/>
      <c r="AW34" s="90"/>
      <c r="AX34" s="90"/>
      <c r="AY34" s="90"/>
      <c r="AZ34" s="90"/>
      <c r="BA34" s="90"/>
      <c r="BB34" s="91"/>
      <c r="BC34" s="89"/>
      <c r="BD34" s="90"/>
      <c r="BE34" s="90"/>
      <c r="BF34" s="90"/>
      <c r="BG34" s="90"/>
      <c r="BH34" s="90"/>
      <c r="BI34" s="90"/>
      <c r="BJ34" s="90"/>
      <c r="BK34" s="90"/>
      <c r="BL34" s="100"/>
    </row>
    <row r="35" spans="1:64" ht="15" customHeight="1">
      <c r="A35" s="92" t="s">
        <v>551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80" t="s">
        <v>552</v>
      </c>
      <c r="V35" s="81"/>
      <c r="W35" s="81"/>
      <c r="X35" s="82"/>
      <c r="Y35" s="86" t="s">
        <v>553</v>
      </c>
      <c r="Z35" s="87"/>
      <c r="AA35" s="87"/>
      <c r="AB35" s="87"/>
      <c r="AC35" s="87"/>
      <c r="AD35" s="87"/>
      <c r="AE35" s="87"/>
      <c r="AF35" s="87"/>
      <c r="AG35" s="87"/>
      <c r="AH35" s="88"/>
      <c r="AI35" s="89">
        <f>AI36+AI40</f>
        <v>247300</v>
      </c>
      <c r="AJ35" s="90"/>
      <c r="AK35" s="90"/>
      <c r="AL35" s="90"/>
      <c r="AM35" s="90"/>
      <c r="AN35" s="90"/>
      <c r="AO35" s="90"/>
      <c r="AP35" s="90"/>
      <c r="AQ35" s="90"/>
      <c r="AR35" s="91"/>
      <c r="AS35" s="89">
        <f>AS36+AS40</f>
        <v>-564785.27</v>
      </c>
      <c r="AT35" s="90"/>
      <c r="AU35" s="90"/>
      <c r="AV35" s="90"/>
      <c r="AW35" s="90"/>
      <c r="AX35" s="90"/>
      <c r="AY35" s="90"/>
      <c r="AZ35" s="90"/>
      <c r="BA35" s="90"/>
      <c r="BB35" s="91"/>
      <c r="BC35" s="89">
        <f>AI35-AS35</f>
        <v>812085.27</v>
      </c>
      <c r="BD35" s="90"/>
      <c r="BE35" s="90"/>
      <c r="BF35" s="90"/>
      <c r="BG35" s="90"/>
      <c r="BH35" s="90"/>
      <c r="BI35" s="90"/>
      <c r="BJ35" s="90"/>
      <c r="BK35" s="90"/>
      <c r="BL35" s="100"/>
    </row>
    <row r="36" spans="1:64" ht="12.75">
      <c r="A36" s="74" t="s">
        <v>554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  <c r="U36" s="77" t="s">
        <v>555</v>
      </c>
      <c r="V36" s="78"/>
      <c r="W36" s="78"/>
      <c r="X36" s="79"/>
      <c r="Y36" s="83" t="s">
        <v>556</v>
      </c>
      <c r="Z36" s="84"/>
      <c r="AA36" s="84"/>
      <c r="AB36" s="84"/>
      <c r="AC36" s="84"/>
      <c r="AD36" s="84"/>
      <c r="AE36" s="84"/>
      <c r="AF36" s="84"/>
      <c r="AG36" s="84"/>
      <c r="AH36" s="85"/>
      <c r="AI36" s="69">
        <f>AI38</f>
        <v>-10600300</v>
      </c>
      <c r="AJ36" s="70"/>
      <c r="AK36" s="70"/>
      <c r="AL36" s="70"/>
      <c r="AM36" s="70"/>
      <c r="AN36" s="70"/>
      <c r="AO36" s="70"/>
      <c r="AP36" s="70"/>
      <c r="AQ36" s="70"/>
      <c r="AR36" s="71"/>
      <c r="AS36" s="69">
        <f>AS38</f>
        <v>-3568219.89</v>
      </c>
      <c r="AT36" s="70"/>
      <c r="AU36" s="70"/>
      <c r="AV36" s="70"/>
      <c r="AW36" s="70"/>
      <c r="AX36" s="70"/>
      <c r="AY36" s="70"/>
      <c r="AZ36" s="70"/>
      <c r="BA36" s="70"/>
      <c r="BB36" s="71"/>
      <c r="BC36" s="72" t="s">
        <v>529</v>
      </c>
      <c r="BD36" s="72"/>
      <c r="BE36" s="72"/>
      <c r="BF36" s="72"/>
      <c r="BG36" s="72"/>
      <c r="BH36" s="72"/>
      <c r="BI36" s="72"/>
      <c r="BJ36" s="72"/>
      <c r="BK36" s="72"/>
      <c r="BL36" s="73"/>
    </row>
    <row r="37" spans="1:64" ht="12.75">
      <c r="A37" s="92" t="s">
        <v>557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80"/>
      <c r="V37" s="81"/>
      <c r="W37" s="81"/>
      <c r="X37" s="82"/>
      <c r="Y37" s="86"/>
      <c r="Z37" s="87"/>
      <c r="AA37" s="87"/>
      <c r="AB37" s="87"/>
      <c r="AC37" s="87"/>
      <c r="AD37" s="87"/>
      <c r="AE37" s="87"/>
      <c r="AF37" s="87"/>
      <c r="AG37" s="87"/>
      <c r="AH37" s="88"/>
      <c r="AI37" s="89"/>
      <c r="AJ37" s="90"/>
      <c r="AK37" s="90"/>
      <c r="AL37" s="90"/>
      <c r="AM37" s="90"/>
      <c r="AN37" s="90"/>
      <c r="AO37" s="90"/>
      <c r="AP37" s="90"/>
      <c r="AQ37" s="90"/>
      <c r="AR37" s="91"/>
      <c r="AS37" s="89"/>
      <c r="AT37" s="90"/>
      <c r="AU37" s="90"/>
      <c r="AV37" s="90"/>
      <c r="AW37" s="90"/>
      <c r="AX37" s="90"/>
      <c r="AY37" s="90"/>
      <c r="AZ37" s="90"/>
      <c r="BA37" s="90"/>
      <c r="BB37" s="91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64" ht="30" customHeight="1">
      <c r="A38" s="55" t="s">
        <v>558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95" t="s">
        <v>555</v>
      </c>
      <c r="V38" s="96"/>
      <c r="W38" s="96"/>
      <c r="X38" s="96"/>
      <c r="Y38" s="68" t="s">
        <v>559</v>
      </c>
      <c r="Z38" s="68"/>
      <c r="AA38" s="68"/>
      <c r="AB38" s="68"/>
      <c r="AC38" s="68"/>
      <c r="AD38" s="68"/>
      <c r="AE38" s="68"/>
      <c r="AF38" s="68"/>
      <c r="AG38" s="68"/>
      <c r="AH38" s="68"/>
      <c r="AI38" s="97">
        <f>AI39</f>
        <v>-10600300</v>
      </c>
      <c r="AJ38" s="98"/>
      <c r="AK38" s="98"/>
      <c r="AL38" s="98"/>
      <c r="AM38" s="98"/>
      <c r="AN38" s="98"/>
      <c r="AO38" s="98"/>
      <c r="AP38" s="98"/>
      <c r="AQ38" s="98"/>
      <c r="AR38" s="99"/>
      <c r="AS38" s="97">
        <f>AS39</f>
        <v>-3568219.89</v>
      </c>
      <c r="AT38" s="98"/>
      <c r="AU38" s="98"/>
      <c r="AV38" s="98"/>
      <c r="AW38" s="98"/>
      <c r="AX38" s="98"/>
      <c r="AY38" s="98"/>
      <c r="AZ38" s="98"/>
      <c r="BA38" s="98"/>
      <c r="BB38" s="99"/>
      <c r="BC38" s="72" t="s">
        <v>529</v>
      </c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42" customHeight="1">
      <c r="A39" s="55" t="s">
        <v>560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95" t="s">
        <v>555</v>
      </c>
      <c r="V39" s="96"/>
      <c r="W39" s="96"/>
      <c r="X39" s="96"/>
      <c r="Y39" s="68" t="s">
        <v>561</v>
      </c>
      <c r="Z39" s="68"/>
      <c r="AA39" s="68"/>
      <c r="AB39" s="68"/>
      <c r="AC39" s="68"/>
      <c r="AD39" s="68"/>
      <c r="AE39" s="68"/>
      <c r="AF39" s="68"/>
      <c r="AG39" s="68"/>
      <c r="AH39" s="68"/>
      <c r="AI39" s="97">
        <v>-10600300</v>
      </c>
      <c r="AJ39" s="98"/>
      <c r="AK39" s="98"/>
      <c r="AL39" s="98"/>
      <c r="AM39" s="98"/>
      <c r="AN39" s="98"/>
      <c r="AO39" s="98"/>
      <c r="AP39" s="98"/>
      <c r="AQ39" s="98"/>
      <c r="AR39" s="99"/>
      <c r="AS39" s="97">
        <v>-3568219.89</v>
      </c>
      <c r="AT39" s="98"/>
      <c r="AU39" s="98"/>
      <c r="AV39" s="98"/>
      <c r="AW39" s="98"/>
      <c r="AX39" s="98"/>
      <c r="AY39" s="98"/>
      <c r="AZ39" s="98"/>
      <c r="BA39" s="98"/>
      <c r="BB39" s="99"/>
      <c r="BC39" s="72" t="s">
        <v>529</v>
      </c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64" ht="11.25" customHeight="1">
      <c r="A40" s="74" t="s">
        <v>562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  <c r="U40" s="77" t="s">
        <v>563</v>
      </c>
      <c r="V40" s="78"/>
      <c r="W40" s="78"/>
      <c r="X40" s="79"/>
      <c r="Y40" s="83" t="s">
        <v>564</v>
      </c>
      <c r="Z40" s="84"/>
      <c r="AA40" s="84"/>
      <c r="AB40" s="84"/>
      <c r="AC40" s="84"/>
      <c r="AD40" s="84"/>
      <c r="AE40" s="84"/>
      <c r="AF40" s="84"/>
      <c r="AG40" s="84"/>
      <c r="AH40" s="85"/>
      <c r="AI40" s="69">
        <v>10847600</v>
      </c>
      <c r="AJ40" s="70"/>
      <c r="AK40" s="70"/>
      <c r="AL40" s="70"/>
      <c r="AM40" s="70"/>
      <c r="AN40" s="70"/>
      <c r="AO40" s="70"/>
      <c r="AP40" s="70"/>
      <c r="AQ40" s="70"/>
      <c r="AR40" s="71"/>
      <c r="AS40" s="69">
        <f>AS42</f>
        <v>3003434.62</v>
      </c>
      <c r="AT40" s="70"/>
      <c r="AU40" s="70"/>
      <c r="AV40" s="70"/>
      <c r="AW40" s="70"/>
      <c r="AX40" s="70"/>
      <c r="AY40" s="70"/>
      <c r="AZ40" s="70"/>
      <c r="BA40" s="70"/>
      <c r="BB40" s="71"/>
      <c r="BC40" s="72" t="s">
        <v>529</v>
      </c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64" ht="15" customHeight="1">
      <c r="A41" s="92" t="s">
        <v>557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/>
      <c r="U41" s="80"/>
      <c r="V41" s="81"/>
      <c r="W41" s="81"/>
      <c r="X41" s="82"/>
      <c r="Y41" s="86"/>
      <c r="Z41" s="87"/>
      <c r="AA41" s="87"/>
      <c r="AB41" s="87"/>
      <c r="AC41" s="87"/>
      <c r="AD41" s="87"/>
      <c r="AE41" s="87"/>
      <c r="AF41" s="87"/>
      <c r="AG41" s="87"/>
      <c r="AH41" s="88"/>
      <c r="AI41" s="89"/>
      <c r="AJ41" s="90"/>
      <c r="AK41" s="90"/>
      <c r="AL41" s="90"/>
      <c r="AM41" s="90"/>
      <c r="AN41" s="90"/>
      <c r="AO41" s="90"/>
      <c r="AP41" s="90"/>
      <c r="AQ41" s="90"/>
      <c r="AR41" s="91"/>
      <c r="AS41" s="89"/>
      <c r="AT41" s="90"/>
      <c r="AU41" s="90"/>
      <c r="AV41" s="90"/>
      <c r="AW41" s="90"/>
      <c r="AX41" s="90"/>
      <c r="AY41" s="90"/>
      <c r="AZ41" s="90"/>
      <c r="BA41" s="90"/>
      <c r="BB41" s="91"/>
      <c r="BC41" s="72"/>
      <c r="BD41" s="72"/>
      <c r="BE41" s="72"/>
      <c r="BF41" s="72"/>
      <c r="BG41" s="72"/>
      <c r="BH41" s="72"/>
      <c r="BI41" s="72"/>
      <c r="BJ41" s="72"/>
      <c r="BK41" s="72"/>
      <c r="BL41" s="73"/>
    </row>
    <row r="42" spans="1:64" ht="30.75" customHeight="1">
      <c r="A42" s="55" t="s">
        <v>565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65" t="s">
        <v>563</v>
      </c>
      <c r="V42" s="66"/>
      <c r="W42" s="66"/>
      <c r="X42" s="67"/>
      <c r="Y42" s="68" t="s">
        <v>566</v>
      </c>
      <c r="Z42" s="68"/>
      <c r="AA42" s="68"/>
      <c r="AB42" s="68"/>
      <c r="AC42" s="68"/>
      <c r="AD42" s="68"/>
      <c r="AE42" s="68"/>
      <c r="AF42" s="68"/>
      <c r="AG42" s="68"/>
      <c r="AH42" s="68"/>
      <c r="AI42" s="69">
        <f>AI43</f>
        <v>10600300</v>
      </c>
      <c r="AJ42" s="70"/>
      <c r="AK42" s="70"/>
      <c r="AL42" s="70"/>
      <c r="AM42" s="70"/>
      <c r="AN42" s="70"/>
      <c r="AO42" s="70"/>
      <c r="AP42" s="70"/>
      <c r="AQ42" s="70"/>
      <c r="AR42" s="71"/>
      <c r="AS42" s="69">
        <f>AS43</f>
        <v>3003434.62</v>
      </c>
      <c r="AT42" s="70"/>
      <c r="AU42" s="70"/>
      <c r="AV42" s="70"/>
      <c r="AW42" s="70"/>
      <c r="AX42" s="70"/>
      <c r="AY42" s="70"/>
      <c r="AZ42" s="70"/>
      <c r="BA42" s="70"/>
      <c r="BB42" s="71"/>
      <c r="BC42" s="72" t="s">
        <v>529</v>
      </c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42" customHeight="1" thickBot="1">
      <c r="A43" s="55" t="s">
        <v>567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6" t="s">
        <v>563</v>
      </c>
      <c r="V43" s="57"/>
      <c r="W43" s="57"/>
      <c r="X43" s="58"/>
      <c r="Y43" s="59" t="s">
        <v>568</v>
      </c>
      <c r="Z43" s="59"/>
      <c r="AA43" s="59"/>
      <c r="AB43" s="59"/>
      <c r="AC43" s="59"/>
      <c r="AD43" s="59"/>
      <c r="AE43" s="59"/>
      <c r="AF43" s="59"/>
      <c r="AG43" s="59"/>
      <c r="AH43" s="59"/>
      <c r="AI43" s="60">
        <v>10600300</v>
      </c>
      <c r="AJ43" s="61"/>
      <c r="AK43" s="61"/>
      <c r="AL43" s="61"/>
      <c r="AM43" s="61"/>
      <c r="AN43" s="61"/>
      <c r="AO43" s="61"/>
      <c r="AP43" s="61"/>
      <c r="AQ43" s="61"/>
      <c r="AR43" s="62"/>
      <c r="AS43" s="60">
        <v>3003434.62</v>
      </c>
      <c r="AT43" s="61"/>
      <c r="AU43" s="61"/>
      <c r="AV43" s="61"/>
      <c r="AW43" s="61"/>
      <c r="AX43" s="61"/>
      <c r="AY43" s="61"/>
      <c r="AZ43" s="61"/>
      <c r="BA43" s="61"/>
      <c r="BB43" s="62"/>
      <c r="BC43" s="63" t="s">
        <v>529</v>
      </c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3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9"/>
      <c r="AI44" s="39"/>
      <c r="AJ44" s="39"/>
      <c r="AK44" s="39"/>
    </row>
    <row r="46" spans="1:42" ht="12.75">
      <c r="A46" s="40" t="s">
        <v>569</v>
      </c>
      <c r="B46" s="34"/>
      <c r="C46" s="34"/>
      <c r="D46" s="34"/>
      <c r="E46" s="34"/>
      <c r="F46" s="34"/>
      <c r="G46" s="34"/>
      <c r="H46" s="34"/>
      <c r="I46" s="34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34"/>
      <c r="W46" s="34"/>
      <c r="X46" s="34"/>
      <c r="Y46" s="53" t="s">
        <v>570</v>
      </c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s="42" customFormat="1" ht="10.5">
      <c r="A47" s="41"/>
      <c r="B47" s="41"/>
      <c r="C47" s="41"/>
      <c r="D47" s="41"/>
      <c r="E47" s="41"/>
      <c r="F47" s="41"/>
      <c r="G47" s="41"/>
      <c r="H47" s="41"/>
      <c r="I47" s="41"/>
      <c r="J47" s="54" t="s">
        <v>571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41"/>
      <c r="W47" s="41"/>
      <c r="X47" s="41"/>
      <c r="Y47" s="54" t="s">
        <v>572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</row>
    <row r="49" spans="1:48" ht="12.75">
      <c r="A49" s="38" t="s">
        <v>573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34"/>
      <c r="AC49" s="34"/>
      <c r="AD49" s="34"/>
      <c r="AE49" s="53" t="s">
        <v>574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</row>
    <row r="50" spans="1:48" ht="12.75">
      <c r="A50" s="40" t="s">
        <v>575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P50" s="52" t="s">
        <v>571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43"/>
      <c r="AC50" s="43"/>
      <c r="AD50" s="43"/>
      <c r="AE50" s="52" t="s">
        <v>572</v>
      </c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45" ht="12.75">
      <c r="A52" s="40" t="s">
        <v>576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34"/>
      <c r="Z52" s="34"/>
      <c r="AA52" s="34"/>
      <c r="AB52" s="53" t="s">
        <v>577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</row>
    <row r="53" spans="1:45" s="42" customFormat="1" ht="10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54" t="s">
        <v>571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41"/>
      <c r="Z53" s="41"/>
      <c r="AA53" s="41"/>
      <c r="AB53" s="54" t="s">
        <v>572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5" spans="1:25" ht="12.75">
      <c r="A55" s="34"/>
      <c r="B55" s="44" t="s">
        <v>578</v>
      </c>
      <c r="C55" s="50" t="s">
        <v>581</v>
      </c>
      <c r="D55" s="50"/>
      <c r="E55" s="50"/>
      <c r="F55" s="40" t="s">
        <v>579</v>
      </c>
      <c r="G55" s="34"/>
      <c r="H55" s="50" t="s">
        <v>582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34"/>
      <c r="U55" s="45"/>
      <c r="V55" s="51">
        <v>2015</v>
      </c>
      <c r="W55" s="51"/>
      <c r="X55" s="51"/>
      <c r="Y55" s="40" t="s">
        <v>580</v>
      </c>
    </row>
  </sheetData>
  <sheetProtection/>
  <mergeCells count="216">
    <mergeCell ref="A2:BL2"/>
    <mergeCell ref="A4:T4"/>
    <mergeCell ref="U4:X4"/>
    <mergeCell ref="Y4:AH4"/>
    <mergeCell ref="AI4:AR4"/>
    <mergeCell ref="AS4:BB4"/>
    <mergeCell ref="BC4:BL4"/>
    <mergeCell ref="A5:T5"/>
    <mergeCell ref="U5:X5"/>
    <mergeCell ref="Y5:AH5"/>
    <mergeCell ref="AI5:AR5"/>
    <mergeCell ref="AS5:BB5"/>
    <mergeCell ref="BC5:BL5"/>
    <mergeCell ref="A6:T6"/>
    <mergeCell ref="U6:X6"/>
    <mergeCell ref="Y6:AH6"/>
    <mergeCell ref="AI6:AR6"/>
    <mergeCell ref="AS6:BB6"/>
    <mergeCell ref="BC6:BL6"/>
    <mergeCell ref="A7:T7"/>
    <mergeCell ref="U7:X7"/>
    <mergeCell ref="Y7:AH7"/>
    <mergeCell ref="AI7:AR7"/>
    <mergeCell ref="AS7:BB7"/>
    <mergeCell ref="BC7:BL7"/>
    <mergeCell ref="A8:T8"/>
    <mergeCell ref="U8:X8"/>
    <mergeCell ref="Y8:AH8"/>
    <mergeCell ref="AI8:AR8"/>
    <mergeCell ref="AS8:BB8"/>
    <mergeCell ref="BC8:BL8"/>
    <mergeCell ref="A9:T9"/>
    <mergeCell ref="U9:X9"/>
    <mergeCell ref="Y9:AH9"/>
    <mergeCell ref="AI9:AR9"/>
    <mergeCell ref="AS9:BB9"/>
    <mergeCell ref="BC9:BL9"/>
    <mergeCell ref="A10:T10"/>
    <mergeCell ref="U10:X11"/>
    <mergeCell ref="Y10:AH11"/>
    <mergeCell ref="AI10:AR11"/>
    <mergeCell ref="AS10:BB11"/>
    <mergeCell ref="BC10:BL11"/>
    <mergeCell ref="A11:T11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5:T15"/>
    <mergeCell ref="U15:X16"/>
    <mergeCell ref="Y15:AH16"/>
    <mergeCell ref="AI15:AR16"/>
    <mergeCell ref="AS15:BB16"/>
    <mergeCell ref="BC15:BL16"/>
    <mergeCell ref="A16:T16"/>
    <mergeCell ref="A17:Q17"/>
    <mergeCell ref="U17:X17"/>
    <mergeCell ref="Y17:AH17"/>
    <mergeCell ref="AI17:AR17"/>
    <mergeCell ref="AS17:BB17"/>
    <mergeCell ref="BC17:BL17"/>
    <mergeCell ref="A18:Q18"/>
    <mergeCell ref="U18:X18"/>
    <mergeCell ref="Y18:AH18"/>
    <mergeCell ref="AI18:AR18"/>
    <mergeCell ref="AS18:BB18"/>
    <mergeCell ref="BC18:BL18"/>
    <mergeCell ref="A19:T19"/>
    <mergeCell ref="U19:X19"/>
    <mergeCell ref="Y19:AH19"/>
    <mergeCell ref="AI19:AR19"/>
    <mergeCell ref="AS19:BB19"/>
    <mergeCell ref="BC19:BL19"/>
    <mergeCell ref="A20:T20"/>
    <mergeCell ref="U20:X20"/>
    <mergeCell ref="Y20:AH20"/>
    <mergeCell ref="AI20:AR20"/>
    <mergeCell ref="AS20:BB20"/>
    <mergeCell ref="BC20:BL20"/>
    <mergeCell ref="A21:T21"/>
    <mergeCell ref="U21:X21"/>
    <mergeCell ref="Y21:AH21"/>
    <mergeCell ref="AI21:AR21"/>
    <mergeCell ref="AS21:BB21"/>
    <mergeCell ref="BC21:BL21"/>
    <mergeCell ref="A22:T22"/>
    <mergeCell ref="U22:X22"/>
    <mergeCell ref="Y22:AH22"/>
    <mergeCell ref="AI22:AR22"/>
    <mergeCell ref="AS22:BB22"/>
    <mergeCell ref="BC22:BL22"/>
    <mergeCell ref="A23:T23"/>
    <mergeCell ref="U23:X23"/>
    <mergeCell ref="Y23:AH23"/>
    <mergeCell ref="AI23:AR23"/>
    <mergeCell ref="AS23:BB23"/>
    <mergeCell ref="BC23:BL23"/>
    <mergeCell ref="A24:T24"/>
    <mergeCell ref="U24:X24"/>
    <mergeCell ref="Y24:AH24"/>
    <mergeCell ref="AI24:AR24"/>
    <mergeCell ref="AS24:BB24"/>
    <mergeCell ref="BC24:BL24"/>
    <mergeCell ref="A25:T25"/>
    <mergeCell ref="U25:X25"/>
    <mergeCell ref="Y25:AH25"/>
    <mergeCell ref="AI25:AR25"/>
    <mergeCell ref="AS25:BB25"/>
    <mergeCell ref="BC25:BL25"/>
    <mergeCell ref="A26:T26"/>
    <mergeCell ref="U26:X26"/>
    <mergeCell ref="Y26:AH26"/>
    <mergeCell ref="AI26:AR26"/>
    <mergeCell ref="AS26:BB26"/>
    <mergeCell ref="BC26:BL26"/>
    <mergeCell ref="A27:T27"/>
    <mergeCell ref="U27:X27"/>
    <mergeCell ref="Y27:AH27"/>
    <mergeCell ref="AI27:AR27"/>
    <mergeCell ref="AS27:BB27"/>
    <mergeCell ref="BC27:BL27"/>
    <mergeCell ref="A28:T28"/>
    <mergeCell ref="U28:X28"/>
    <mergeCell ref="Y28:AH28"/>
    <mergeCell ref="AI28:AR28"/>
    <mergeCell ref="AS28:BB28"/>
    <mergeCell ref="BC28:BL28"/>
    <mergeCell ref="A29:T29"/>
    <mergeCell ref="U29:X29"/>
    <mergeCell ref="Y29:AH29"/>
    <mergeCell ref="AI29:AR29"/>
    <mergeCell ref="AS29:BB29"/>
    <mergeCell ref="BC29:BL29"/>
    <mergeCell ref="A30:T30"/>
    <mergeCell ref="U30:X30"/>
    <mergeCell ref="Y30:AH30"/>
    <mergeCell ref="AI30:AR30"/>
    <mergeCell ref="AS30:BB30"/>
    <mergeCell ref="BC30:BL30"/>
    <mergeCell ref="A31:T31"/>
    <mergeCell ref="U31:X32"/>
    <mergeCell ref="Y31:AH32"/>
    <mergeCell ref="AI31:AR32"/>
    <mergeCell ref="AS31:BB32"/>
    <mergeCell ref="BC31:BL32"/>
    <mergeCell ref="A32:T32"/>
    <mergeCell ref="A33:T33"/>
    <mergeCell ref="U33:X34"/>
    <mergeCell ref="Y33:AH34"/>
    <mergeCell ref="AI33:AR34"/>
    <mergeCell ref="AS33:BB34"/>
    <mergeCell ref="BC33:BL34"/>
    <mergeCell ref="A34:T34"/>
    <mergeCell ref="A35:T35"/>
    <mergeCell ref="U35:X35"/>
    <mergeCell ref="Y35:AH35"/>
    <mergeCell ref="AI35:AR35"/>
    <mergeCell ref="AS35:BB35"/>
    <mergeCell ref="BC35:BL35"/>
    <mergeCell ref="A36:T36"/>
    <mergeCell ref="U36:X37"/>
    <mergeCell ref="Y36:AH37"/>
    <mergeCell ref="AI36:AR37"/>
    <mergeCell ref="AS36:BB37"/>
    <mergeCell ref="BC36:BL37"/>
    <mergeCell ref="A37:T37"/>
    <mergeCell ref="A38:T38"/>
    <mergeCell ref="U38:X38"/>
    <mergeCell ref="Y38:AH38"/>
    <mergeCell ref="AI38:AR38"/>
    <mergeCell ref="AS38:BB38"/>
    <mergeCell ref="BC38:BL38"/>
    <mergeCell ref="A39:T39"/>
    <mergeCell ref="U39:X39"/>
    <mergeCell ref="Y39:AH39"/>
    <mergeCell ref="AI39:AR39"/>
    <mergeCell ref="AS39:BB39"/>
    <mergeCell ref="BC39:BL39"/>
    <mergeCell ref="A40:T40"/>
    <mergeCell ref="U40:X41"/>
    <mergeCell ref="Y40:AH41"/>
    <mergeCell ref="AI40:AR41"/>
    <mergeCell ref="AS40:BB41"/>
    <mergeCell ref="BC40:BL41"/>
    <mergeCell ref="A41:T41"/>
    <mergeCell ref="A42:T42"/>
    <mergeCell ref="U42:X42"/>
    <mergeCell ref="Y42:AH42"/>
    <mergeCell ref="AI42:AR42"/>
    <mergeCell ref="AS42:BB42"/>
    <mergeCell ref="BC42:BL42"/>
    <mergeCell ref="A43:T43"/>
    <mergeCell ref="U43:X43"/>
    <mergeCell ref="Y43:AH43"/>
    <mergeCell ref="AI43:AR43"/>
    <mergeCell ref="AS43:BB43"/>
    <mergeCell ref="BC43:BL43"/>
    <mergeCell ref="J46:U46"/>
    <mergeCell ref="Y46:AP46"/>
    <mergeCell ref="J47:U47"/>
    <mergeCell ref="Y47:AP47"/>
    <mergeCell ref="P49:AA49"/>
    <mergeCell ref="AE49:AV49"/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2015-07-07T13:51:12Z</cp:lastPrinted>
  <dcterms:created xsi:type="dcterms:W3CDTF">2015-07-07T10:01:11Z</dcterms:created>
  <dcterms:modified xsi:type="dcterms:W3CDTF">2015-07-07T13:51:14Z</dcterms:modified>
  <cp:category/>
  <cp:version/>
  <cp:contentType/>
  <cp:contentStatus/>
</cp:coreProperties>
</file>